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wheat\"/>
    </mc:Choice>
  </mc:AlternateContent>
  <xr:revisionPtr revIDLastSave="0" documentId="8_{1370B140-7FFB-4F64-B19B-3ED629C43458}" xr6:coauthVersionLast="47" xr6:coauthVersionMax="47" xr10:uidLastSave="{00000000-0000-0000-0000-000000000000}"/>
  <bookViews>
    <workbookView xWindow="-22335" yWindow="2565" windowWidth="19740" windowHeight="11820" xr2:uid="{E38EA3D5-5157-4BC1-BEBB-EFA53CC9615A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12" i="1" s="1"/>
  <c r="E7" i="1"/>
  <c r="E8" i="1"/>
  <c r="E9" i="1"/>
  <c r="E10" i="1"/>
  <c r="H7" i="1"/>
  <c r="H8" i="1"/>
  <c r="H9" i="1"/>
  <c r="H10" i="1"/>
  <c r="H6" i="1"/>
  <c r="H12" i="1" s="1"/>
  <c r="C12" i="1"/>
  <c r="D12" i="1"/>
  <c r="F12" i="1"/>
  <c r="G12" i="1"/>
</calcChain>
</file>

<file path=xl/sharedStrings.xml><?xml version="1.0" encoding="utf-8"?>
<sst xmlns="http://schemas.openxmlformats.org/spreadsheetml/2006/main" count="37" uniqueCount="29">
  <si>
    <t>Starkville</t>
  </si>
  <si>
    <t>Beaumont</t>
  </si>
  <si>
    <t xml:space="preserve">Verona </t>
  </si>
  <si>
    <t>Stoneville</t>
  </si>
  <si>
    <t xml:space="preserve">Sweet Caroline        </t>
  </si>
  <si>
    <t xml:space="preserve">SunGrains         </t>
  </si>
  <si>
    <t xml:space="preserve">SunGrains        </t>
  </si>
  <si>
    <t>GoWild</t>
  </si>
  <si>
    <t>Mean</t>
  </si>
  <si>
    <t>CV</t>
  </si>
  <si>
    <t>LSD(0.05)</t>
  </si>
  <si>
    <t>NS</t>
  </si>
  <si>
    <t>R2</t>
  </si>
  <si>
    <t>Error DF</t>
  </si>
  <si>
    <t>Brand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</si>
  <si>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Variety followed by an asterisk indicates an experimental entry.</t>
    </r>
  </si>
  <si>
    <t>Savage</t>
  </si>
  <si>
    <t>FL 0720</t>
  </si>
  <si>
    <t>LA14032SBS-163-2 *</t>
  </si>
  <si>
    <t>LA14105SBS56-1 *</t>
  </si>
  <si>
    <t>LA15015SB-S50 *</t>
  </si>
  <si>
    <t>2021-22 yield summary of oat variety trials in Mississippi.</t>
  </si>
  <si>
    <t>bu/A</t>
  </si>
  <si>
    <t xml:space="preserve">North </t>
  </si>
  <si>
    <t>average</t>
  </si>
  <si>
    <t>(delta)</t>
  </si>
  <si>
    <t>(south)</t>
  </si>
  <si>
    <r>
      <t>Variety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</si>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</sst>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228600</xdr:rowOff>
    </xdr:from>
    <xdr:to>
      <xdr:col>5</xdr:col>
      <xdr:colOff>571500</xdr:colOff>
      <xdr:row>0</xdr:row>
      <xdr:rowOff>809735</xdr:rowOff>
    </xdr:to>
    <xdr:pic>
      <xdr:nvPicPr>
        <xdr:cNvPr id="3" name="Picture 2" descr="Mississippi State University &#10;Mississippi Agricultural and Forestry Experiment Station&#10;">
          <a:extLst>
            <a:ext uri="{FF2B5EF4-FFF2-40B4-BE49-F238E27FC236}">
              <a16:creationId xmlns:a16="http://schemas.microsoft.com/office/drawing/2014/main" id="{90AEF498-4DBC-4BB6-A349-69D1EB547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28600"/>
          <a:ext cx="4143375" cy="58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41CE-DAD6-4F65-ACD4-E961498C84F0}">
  <dimension ref="A1:K17"/>
  <sheetViews>
    <sheetView tabSelected="1" workbookViewId="0">
      <selection activeCell="A5" sqref="A5"/>
    </sheetView>
  </sheetViews>
  <sheetFormatPr defaultRowHeight="15" x14ac:dyDescent="0.25"/>
  <cols>
    <col min="1" max="1" width="18.140625" bestFit="1" customWidth="1"/>
    <col min="2" max="2" width="18.42578125" bestFit="1" customWidth="1"/>
    <col min="3" max="3" width="12" style="1" bestFit="1" customWidth="1"/>
    <col min="4" max="6" width="9.140625" style="1"/>
    <col min="8" max="8" width="9.140625" style="1"/>
  </cols>
  <sheetData>
    <row r="1" spans="1:11" ht="75" customHeight="1" x14ac:dyDescent="0.25">
      <c r="A1" s="33"/>
      <c r="B1" s="33"/>
      <c r="C1" s="33"/>
      <c r="D1" s="33"/>
      <c r="E1" s="33"/>
      <c r="F1" s="33"/>
      <c r="G1" s="33"/>
      <c r="H1" s="33"/>
      <c r="I1" s="9"/>
    </row>
    <row r="2" spans="1:11" ht="15.75" x14ac:dyDescent="0.25">
      <c r="A2" s="27" t="s">
        <v>21</v>
      </c>
      <c r="B2" s="28"/>
      <c r="C2" s="28"/>
      <c r="D2" s="28"/>
      <c r="E2" s="28"/>
      <c r="F2" s="28"/>
      <c r="G2" s="28"/>
      <c r="H2" s="29"/>
      <c r="I2" s="10"/>
      <c r="J2" s="10"/>
      <c r="K2" s="10"/>
    </row>
    <row r="3" spans="1:11" ht="15.75" x14ac:dyDescent="0.25">
      <c r="A3" s="15" t="s">
        <v>14</v>
      </c>
      <c r="B3" s="7" t="s">
        <v>27</v>
      </c>
      <c r="C3" s="8" t="s">
        <v>0</v>
      </c>
      <c r="D3" s="8" t="s">
        <v>2</v>
      </c>
      <c r="E3" s="8" t="s">
        <v>23</v>
      </c>
      <c r="F3" s="8" t="s">
        <v>1</v>
      </c>
      <c r="G3" s="8" t="s">
        <v>3</v>
      </c>
      <c r="H3" s="16" t="s">
        <v>28</v>
      </c>
      <c r="I3" s="9"/>
      <c r="J3" s="9"/>
      <c r="K3" s="9"/>
    </row>
    <row r="4" spans="1:11" x14ac:dyDescent="0.25">
      <c r="A4" s="14"/>
      <c r="B4" s="11"/>
      <c r="C4" s="12"/>
      <c r="D4" s="12"/>
      <c r="E4" s="12" t="s">
        <v>24</v>
      </c>
      <c r="F4" s="12" t="s">
        <v>26</v>
      </c>
      <c r="G4" s="12" t="s">
        <v>25</v>
      </c>
      <c r="H4" s="13" t="s">
        <v>24</v>
      </c>
    </row>
    <row r="5" spans="1:11" x14ac:dyDescent="0.25">
      <c r="A5" s="17"/>
      <c r="B5" s="2"/>
      <c r="C5" s="4" t="s">
        <v>22</v>
      </c>
      <c r="D5" s="4" t="s">
        <v>22</v>
      </c>
      <c r="E5" s="4" t="s">
        <v>22</v>
      </c>
      <c r="F5" s="4" t="s">
        <v>22</v>
      </c>
      <c r="G5" s="4" t="s">
        <v>22</v>
      </c>
      <c r="H5" s="19"/>
    </row>
    <row r="6" spans="1:11" x14ac:dyDescent="0.25">
      <c r="A6" s="18" t="s">
        <v>7</v>
      </c>
      <c r="B6" s="2" t="s">
        <v>16</v>
      </c>
      <c r="C6" s="6">
        <v>95.101543000000007</v>
      </c>
      <c r="D6" s="6">
        <v>92.423093600000001</v>
      </c>
      <c r="E6" s="6">
        <f>AVERAGE(C6:D6)</f>
        <v>93.762318300000004</v>
      </c>
      <c r="F6" s="6">
        <v>21.995658500000001</v>
      </c>
      <c r="G6" s="6">
        <v>55.1622919</v>
      </c>
      <c r="H6" s="25">
        <f>(C6+D6+F6+G6)/4</f>
        <v>66.170646750000003</v>
      </c>
    </row>
    <row r="7" spans="1:11" x14ac:dyDescent="0.25">
      <c r="A7" s="18" t="s">
        <v>6</v>
      </c>
      <c r="B7" s="5" t="s">
        <v>19</v>
      </c>
      <c r="C7" s="6">
        <v>105.359557</v>
      </c>
      <c r="D7" s="6">
        <v>81.112641800000006</v>
      </c>
      <c r="E7" s="6">
        <f>AVERAGE(C7:D7)</f>
        <v>93.236099400000001</v>
      </c>
      <c r="F7" s="6">
        <v>20.654292300000002</v>
      </c>
      <c r="G7" s="6">
        <v>67.121255599999998</v>
      </c>
      <c r="H7" s="25">
        <f t="shared" ref="H7:H10" si="0">(C7+D7+F7+G7)/4</f>
        <v>68.561936674999998</v>
      </c>
    </row>
    <row r="8" spans="1:11" x14ac:dyDescent="0.25">
      <c r="A8" s="18" t="s">
        <v>6</v>
      </c>
      <c r="B8" s="5" t="s">
        <v>20</v>
      </c>
      <c r="C8" s="6">
        <v>109.051619</v>
      </c>
      <c r="D8" s="6">
        <v>77.740305300000003</v>
      </c>
      <c r="E8" s="6">
        <f>AVERAGE(C8:D8)</f>
        <v>93.395962150000003</v>
      </c>
      <c r="F8" s="6">
        <v>24.366696999999998</v>
      </c>
      <c r="G8" s="6">
        <v>64.240360300000006</v>
      </c>
      <c r="H8" s="25">
        <f t="shared" si="0"/>
        <v>68.849745400000003</v>
      </c>
    </row>
    <row r="9" spans="1:11" x14ac:dyDescent="0.25">
      <c r="A9" s="18" t="s">
        <v>5</v>
      </c>
      <c r="B9" s="5" t="s">
        <v>18</v>
      </c>
      <c r="C9" s="6">
        <v>104.28121</v>
      </c>
      <c r="D9" s="6">
        <v>84.909909999999996</v>
      </c>
      <c r="E9" s="6">
        <f>AVERAGE(C9:D9)</f>
        <v>94.595560000000006</v>
      </c>
      <c r="F9" s="6">
        <v>21.785281999999999</v>
      </c>
      <c r="G9" s="6">
        <v>68.1330399</v>
      </c>
      <c r="H9" s="25">
        <f t="shared" si="0"/>
        <v>69.777360474999995</v>
      </c>
    </row>
    <row r="10" spans="1:11" x14ac:dyDescent="0.25">
      <c r="A10" s="18" t="s">
        <v>4</v>
      </c>
      <c r="B10" s="5" t="s">
        <v>17</v>
      </c>
      <c r="C10" s="6">
        <v>96.56026</v>
      </c>
      <c r="D10" s="6">
        <v>77.086522700000003</v>
      </c>
      <c r="E10" s="6">
        <f>AVERAGE(C10:D10)</f>
        <v>86.823391350000009</v>
      </c>
      <c r="F10" s="6">
        <v>33.271999800000003</v>
      </c>
      <c r="G10" s="6">
        <v>59.592621700000002</v>
      </c>
      <c r="H10" s="25">
        <f t="shared" si="0"/>
        <v>66.627851050000004</v>
      </c>
    </row>
    <row r="11" spans="1:11" x14ac:dyDescent="0.25">
      <c r="A11" s="18"/>
      <c r="B11" s="2"/>
      <c r="C11" s="4"/>
      <c r="D11" s="4"/>
      <c r="E11" s="4"/>
      <c r="F11" s="4"/>
      <c r="G11" s="4"/>
      <c r="H11" s="26"/>
    </row>
    <row r="12" spans="1:11" x14ac:dyDescent="0.25">
      <c r="A12" s="18" t="s">
        <v>8</v>
      </c>
      <c r="B12" s="2"/>
      <c r="C12" s="6">
        <f t="shared" ref="C12:H12" si="1">AVERAGE(C6:C11)</f>
        <v>102.07083780000001</v>
      </c>
      <c r="D12" s="6">
        <f t="shared" si="1"/>
        <v>82.654494679999999</v>
      </c>
      <c r="E12" s="6">
        <f t="shared" si="1"/>
        <v>92.36266624000001</v>
      </c>
      <c r="F12" s="6">
        <f t="shared" si="1"/>
        <v>24.41478592</v>
      </c>
      <c r="G12" s="6">
        <f t="shared" si="1"/>
        <v>62.84991388000001</v>
      </c>
      <c r="H12" s="25">
        <f t="shared" si="1"/>
        <v>67.997508070000009</v>
      </c>
    </row>
    <row r="13" spans="1:11" x14ac:dyDescent="0.25">
      <c r="A13" s="18" t="s">
        <v>9</v>
      </c>
      <c r="B13" s="2"/>
      <c r="C13" s="6">
        <v>15.8</v>
      </c>
      <c r="D13" s="6">
        <v>14.9</v>
      </c>
      <c r="E13" s="6"/>
      <c r="F13" s="6">
        <v>12.1</v>
      </c>
      <c r="G13" s="6">
        <v>17.260000000000002</v>
      </c>
      <c r="H13" s="20"/>
    </row>
    <row r="14" spans="1:11" x14ac:dyDescent="0.25">
      <c r="A14" s="18" t="s">
        <v>10</v>
      </c>
      <c r="B14" s="2"/>
      <c r="C14" s="6" t="s">
        <v>11</v>
      </c>
      <c r="D14" s="6" t="s">
        <v>11</v>
      </c>
      <c r="E14" s="6"/>
      <c r="F14" s="6">
        <v>4.5</v>
      </c>
      <c r="G14" s="6" t="s">
        <v>11</v>
      </c>
      <c r="H14" s="20"/>
    </row>
    <row r="15" spans="1:11" x14ac:dyDescent="0.25">
      <c r="A15" s="18" t="s">
        <v>12</v>
      </c>
      <c r="B15" s="2"/>
      <c r="C15" s="3">
        <v>21</v>
      </c>
      <c r="D15" s="3">
        <v>35</v>
      </c>
      <c r="E15" s="3"/>
      <c r="F15" s="3">
        <v>80</v>
      </c>
      <c r="G15" s="3">
        <v>46</v>
      </c>
      <c r="H15" s="20"/>
    </row>
    <row r="16" spans="1:11" x14ac:dyDescent="0.25">
      <c r="A16" s="21" t="s">
        <v>13</v>
      </c>
      <c r="B16" s="22"/>
      <c r="C16" s="23">
        <v>12</v>
      </c>
      <c r="D16" s="23">
        <v>8</v>
      </c>
      <c r="E16" s="23"/>
      <c r="F16" s="23">
        <v>12</v>
      </c>
      <c r="G16" s="23">
        <v>12</v>
      </c>
      <c r="H16" s="24"/>
    </row>
    <row r="17" spans="1:8" ht="15.75" x14ac:dyDescent="0.25">
      <c r="A17" s="30" t="s">
        <v>15</v>
      </c>
      <c r="B17" s="31"/>
      <c r="C17" s="31"/>
      <c r="D17" s="31"/>
      <c r="E17" s="31"/>
      <c r="F17" s="31"/>
      <c r="G17" s="31"/>
      <c r="H17" s="32"/>
    </row>
  </sheetData>
  <sortState xmlns:xlrd2="http://schemas.microsoft.com/office/spreadsheetml/2017/richdata2" ref="A6:G11">
    <sortCondition ref="A6:A11"/>
    <sortCondition ref="B6:B11"/>
  </sortState>
  <mergeCells count="3">
    <mergeCell ref="A2:H2"/>
    <mergeCell ref="A17:H17"/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dcterms:created xsi:type="dcterms:W3CDTF">2022-07-06T19:55:35Z</dcterms:created>
  <dcterms:modified xsi:type="dcterms:W3CDTF">2022-07-29T14:58:13Z</dcterms:modified>
</cp:coreProperties>
</file>