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xr:revisionPtr revIDLastSave="0" documentId="8_{34999266-CEBF-44BE-A40C-F9E5FD71B362}" xr6:coauthVersionLast="45" xr6:coauthVersionMax="45" xr10:uidLastSave="{00000000-0000-0000-0000-000000000000}"/>
  <bookViews>
    <workbookView xWindow="-120" yWindow="-120" windowWidth="24240" windowHeight="17640" xr2:uid="{DF754301-0426-4F7A-840E-F1CC1B679C4A}"/>
  </bookViews>
  <sheets>
    <sheet name="Sheet1" sheetId="1" r:id="rId1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H8" i="1"/>
  <c r="H9" i="1"/>
  <c r="H10" i="1"/>
  <c r="H11" i="1"/>
  <c r="H12" i="1"/>
  <c r="H13" i="1"/>
  <c r="H14" i="1"/>
  <c r="H7" i="1"/>
  <c r="H16" i="1" s="1"/>
  <c r="G7" i="1"/>
  <c r="G16" i="1" s="1"/>
  <c r="G8" i="1"/>
  <c r="G9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<sst xmlns="http://schemas.openxmlformats.org/spreadsheetml/2006/main" count="46" uniqueCount="31">
  <si>
    <t>Petrus Seed</t>
  </si>
  <si>
    <t>Go Soy</t>
  </si>
  <si>
    <t>Mean</t>
  </si>
  <si>
    <t>CV</t>
  </si>
  <si>
    <t>LSD</t>
  </si>
  <si>
    <t>Error DF</t>
  </si>
  <si>
    <t>Stoneville</t>
  </si>
  <si>
    <t>Irr.</t>
  </si>
  <si>
    <t>(clay)</t>
  </si>
  <si>
    <t>Avg.</t>
  </si>
  <si>
    <t xml:space="preserve">Non. Irr. </t>
  </si>
  <si>
    <t xml:space="preserve">Brooksville </t>
  </si>
  <si>
    <t>Non. Irr</t>
  </si>
  <si>
    <t xml:space="preserve">Verona   </t>
  </si>
  <si>
    <t>Overall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</si>
  <si>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</si>
  <si>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bu/A</t>
  </si>
  <si>
    <t>University of Arkansas</t>
  </si>
  <si>
    <t>Brand</t>
  </si>
  <si>
    <r>
      <t>Variety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</si>
  <si>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Variety followed by an asterisk indicates an experimental entry.</t>
    </r>
  </si>
  <si>
    <t>Summary of Yield for Group V Roundup Ready, Liberty and Conventional for the 2020 Mississippi Soybean Variety Trials.</t>
  </si>
  <si>
    <t>5319 GT</t>
  </si>
  <si>
    <t>50G17</t>
  </si>
  <si>
    <t>University Of Missouri</t>
  </si>
  <si>
    <t>R13-14635RR *</t>
  </si>
  <si>
    <t>S16-3747RY *</t>
  </si>
  <si>
    <t>S16-3739RY *</t>
  </si>
  <si>
    <t>S16-15809C *</t>
  </si>
  <si>
    <t>S16-11651C *</t>
  </si>
  <si>
    <t>S16-15170C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</si>
</sst>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1" fillId="0" borderId="8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190500</xdr:rowOff>
    </xdr:from>
    <xdr:to>
      <xdr:col>6</xdr:col>
      <xdr:colOff>21301</xdr:colOff>
      <xdr:row>0</xdr:row>
      <xdr:rowOff>676795</xdr:rowOff>
    </xdr:to>
    <xdr:pic>
      <xdr:nvPicPr>
        <xdr:cNvPr id="3" name="Picture 2" title="Mississippi Agricultural and Forestry Experiment Station">
          <a:extLst>
            <a:ext uri="{FF2B5EF4-FFF2-40B4-BE49-F238E27FC236}">
              <a16:creationId xmlns:a16="http://schemas.microsoft.com/office/drawing/2014/main" id="{D682A683-F69D-4A04-9EC2-E0B207B5E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90500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B9CF-383B-4F54-9E72-B90EEE3CFEF3}">
  <dimension ref="A1:H21"/>
  <sheetViews>
    <sheetView tabSelected="1" workbookViewId="0">
      <selection sqref="A1:H1"/>
    </sheetView>
  </sheetViews>
  <sheetFormatPr defaultRowHeight="15" x14ac:dyDescent="0.25"/>
  <cols>
    <col min="1" max="1" width="21" style="1" customWidth="1"/>
    <col min="2" max="2" width="13.28515625" style="1" customWidth="1"/>
    <col min="3" max="7" width="11.28515625" style="2" customWidth="1"/>
    <col min="8" max="9" width="11.28515625" customWidth="1"/>
  </cols>
  <sheetData>
    <row r="1" spans="1:8" ht="75" customHeight="1" x14ac:dyDescent="0.25">
      <c r="A1" s="31"/>
      <c r="B1" s="31"/>
      <c r="C1" s="31"/>
      <c r="D1" s="31"/>
      <c r="E1" s="31"/>
      <c r="F1" s="31"/>
      <c r="G1" s="31"/>
      <c r="H1" s="31"/>
    </row>
    <row r="2" spans="1:8" ht="39.75" customHeight="1" x14ac:dyDescent="0.25">
      <c r="A2" s="28" t="s">
        <v>21</v>
      </c>
      <c r="B2" s="29"/>
      <c r="C2" s="29"/>
      <c r="D2" s="29"/>
      <c r="E2" s="29"/>
      <c r="F2" s="29"/>
      <c r="G2" s="29"/>
      <c r="H2" s="30"/>
    </row>
    <row r="3" spans="1:8" ht="15.75" x14ac:dyDescent="0.25">
      <c r="A3" s="4" t="s">
        <v>18</v>
      </c>
      <c r="B3" s="5" t="s">
        <v>19</v>
      </c>
      <c r="C3" s="6" t="s">
        <v>6</v>
      </c>
      <c r="D3" s="18" t="s">
        <v>7</v>
      </c>
      <c r="E3" s="6" t="s">
        <v>11</v>
      </c>
      <c r="F3" s="6" t="s">
        <v>13</v>
      </c>
      <c r="G3" s="18" t="s">
        <v>10</v>
      </c>
      <c r="H3" s="7" t="s">
        <v>14</v>
      </c>
    </row>
    <row r="4" spans="1:8" x14ac:dyDescent="0.25">
      <c r="A4" s="4"/>
      <c r="B4" s="5"/>
      <c r="C4" s="6" t="s">
        <v>7</v>
      </c>
      <c r="D4" s="19" t="s">
        <v>9</v>
      </c>
      <c r="E4" s="6" t="s">
        <v>12</v>
      </c>
      <c r="F4" s="6" t="s">
        <v>12</v>
      </c>
      <c r="G4" s="19" t="s">
        <v>9</v>
      </c>
      <c r="H4" s="7" t="s">
        <v>9</v>
      </c>
    </row>
    <row r="5" spans="1:8" x14ac:dyDescent="0.25">
      <c r="A5" s="14"/>
      <c r="B5" s="15"/>
      <c r="C5" s="16" t="s">
        <v>8</v>
      </c>
      <c r="D5" s="23"/>
      <c r="E5" s="16" t="s">
        <v>8</v>
      </c>
      <c r="F5" s="16" t="s">
        <v>8</v>
      </c>
      <c r="G5" s="20"/>
      <c r="H5" s="17"/>
    </row>
    <row r="6" spans="1:8" x14ac:dyDescent="0.25">
      <c r="A6" s="4"/>
      <c r="B6" s="5"/>
      <c r="C6" s="8" t="s">
        <v>16</v>
      </c>
      <c r="D6" s="21" t="s">
        <v>16</v>
      </c>
      <c r="E6" s="8" t="s">
        <v>16</v>
      </c>
      <c r="F6" s="8" t="s">
        <v>16</v>
      </c>
      <c r="G6" s="21" t="s">
        <v>16</v>
      </c>
      <c r="H6" s="9" t="s">
        <v>16</v>
      </c>
    </row>
    <row r="7" spans="1:8" x14ac:dyDescent="0.25">
      <c r="A7" s="10" t="s">
        <v>1</v>
      </c>
      <c r="B7" s="1" t="s">
        <v>23</v>
      </c>
      <c r="C7" s="3">
        <v>84.342901299999994</v>
      </c>
      <c r="D7" s="22">
        <v>84.342901299999994</v>
      </c>
      <c r="E7" s="3">
        <v>58.4256776</v>
      </c>
      <c r="F7" s="3">
        <v>56.031764199999998</v>
      </c>
      <c r="G7" s="22">
        <f t="shared" ref="G7:G14" si="0">AVERAGE(E7:F7)</f>
        <v>57.228720899999999</v>
      </c>
      <c r="H7" s="13">
        <f>(C7+E7+F7)/3</f>
        <v>66.266781033333331</v>
      </c>
    </row>
    <row r="8" spans="1:8" x14ac:dyDescent="0.25">
      <c r="A8" s="10" t="s">
        <v>0</v>
      </c>
      <c r="B8" s="1" t="s">
        <v>22</v>
      </c>
      <c r="C8" s="3">
        <v>77.393751600000002</v>
      </c>
      <c r="D8" s="22">
        <v>77.393751600000002</v>
      </c>
      <c r="E8" s="3">
        <v>43.824455700000001</v>
      </c>
      <c r="F8" s="3">
        <v>48.0294411</v>
      </c>
      <c r="G8" s="22">
        <f t="shared" si="0"/>
        <v>45.926948400000001</v>
      </c>
      <c r="H8" s="13">
        <f t="shared" ref="H8:H14" si="1">(C8+E8+F8)/3</f>
        <v>56.415882799999999</v>
      </c>
    </row>
    <row r="9" spans="1:8" x14ac:dyDescent="0.25">
      <c r="A9" s="10" t="s">
        <v>17</v>
      </c>
      <c r="B9" s="1" t="s">
        <v>25</v>
      </c>
      <c r="C9" s="3">
        <v>74.527640199999993</v>
      </c>
      <c r="D9" s="22">
        <v>74.527640199999993</v>
      </c>
      <c r="E9" s="3">
        <v>53.706131499999998</v>
      </c>
      <c r="F9" s="3">
        <v>66.842897100000002</v>
      </c>
      <c r="G9" s="22">
        <f t="shared" si="0"/>
        <v>60.2745143</v>
      </c>
      <c r="H9" s="13">
        <f t="shared" si="1"/>
        <v>65.025556266666669</v>
      </c>
    </row>
    <row r="10" spans="1:8" x14ac:dyDescent="0.25">
      <c r="A10" s="10" t="s">
        <v>24</v>
      </c>
      <c r="B10" s="1" t="s">
        <v>26</v>
      </c>
      <c r="C10" s="3">
        <v>83.117944600000001</v>
      </c>
      <c r="D10" s="22">
        <v>83.117944600000001</v>
      </c>
      <c r="E10" s="3">
        <v>54.020732700000003</v>
      </c>
      <c r="F10" s="3">
        <v>57.176812099999999</v>
      </c>
      <c r="G10" s="22">
        <f t="shared" si="0"/>
        <v>55.598772400000001</v>
      </c>
      <c r="H10" s="13">
        <f t="shared" si="1"/>
        <v>64.771829800000006</v>
      </c>
    </row>
    <row r="11" spans="1:8" x14ac:dyDescent="0.25">
      <c r="A11" s="10" t="s">
        <v>24</v>
      </c>
      <c r="B11" s="1" t="s">
        <v>27</v>
      </c>
      <c r="C11" s="3">
        <v>88.350195099999993</v>
      </c>
      <c r="D11" s="22">
        <v>88.350195099999993</v>
      </c>
      <c r="E11" s="3">
        <v>57.134903299999998</v>
      </c>
      <c r="F11" s="3">
        <v>55.596111700000002</v>
      </c>
      <c r="G11" s="22">
        <f t="shared" si="0"/>
        <v>56.3655075</v>
      </c>
      <c r="H11" s="13">
        <f t="shared" si="1"/>
        <v>67.027070033333331</v>
      </c>
    </row>
    <row r="12" spans="1:8" x14ac:dyDescent="0.25">
      <c r="A12" s="10" t="s">
        <v>24</v>
      </c>
      <c r="B12" s="1" t="s">
        <v>28</v>
      </c>
      <c r="C12" s="3">
        <v>83.285899999999998</v>
      </c>
      <c r="D12" s="22">
        <v>83.285899999999998</v>
      </c>
      <c r="E12" s="3">
        <v>50.539715700000002</v>
      </c>
      <c r="F12" s="3">
        <v>76.349491499999999</v>
      </c>
      <c r="G12" s="22">
        <f t="shared" si="0"/>
        <v>63.444603600000001</v>
      </c>
      <c r="H12" s="13">
        <f t="shared" si="1"/>
        <v>70.058369066666671</v>
      </c>
    </row>
    <row r="13" spans="1:8" x14ac:dyDescent="0.25">
      <c r="A13" s="10" t="s">
        <v>24</v>
      </c>
      <c r="B13" s="1" t="s">
        <v>29</v>
      </c>
      <c r="C13" s="3">
        <v>90.757093499999996</v>
      </c>
      <c r="D13" s="22">
        <v>90.757093499999996</v>
      </c>
      <c r="E13" s="3">
        <v>52.4327836</v>
      </c>
      <c r="F13" s="3">
        <v>71.2018214</v>
      </c>
      <c r="G13" s="22">
        <f t="shared" si="0"/>
        <v>61.817302499999997</v>
      </c>
      <c r="H13" s="13">
        <f t="shared" si="1"/>
        <v>71.463899499999997</v>
      </c>
    </row>
    <row r="14" spans="1:8" x14ac:dyDescent="0.25">
      <c r="A14" s="10" t="s">
        <v>24</v>
      </c>
      <c r="B14" s="1" t="s">
        <v>30</v>
      </c>
      <c r="C14" s="3">
        <v>88.728622400000006</v>
      </c>
      <c r="D14" s="22">
        <v>88.728622400000006</v>
      </c>
      <c r="E14" s="3">
        <v>47.318129499999998</v>
      </c>
      <c r="F14" s="3">
        <v>71.216496500000005</v>
      </c>
      <c r="G14" s="22">
        <f t="shared" si="0"/>
        <v>59.267313000000001</v>
      </c>
      <c r="H14" s="13">
        <f t="shared" si="1"/>
        <v>69.087749466666665</v>
      </c>
    </row>
    <row r="15" spans="1:8" x14ac:dyDescent="0.25">
      <c r="A15" s="10"/>
      <c r="B15" s="11"/>
      <c r="C15" s="12"/>
      <c r="D15" s="22"/>
      <c r="E15" s="12"/>
      <c r="F15" s="12"/>
      <c r="G15" s="22"/>
      <c r="H15" s="13"/>
    </row>
    <row r="16" spans="1:8" x14ac:dyDescent="0.25">
      <c r="A16" s="10" t="s">
        <v>2</v>
      </c>
      <c r="B16" s="11"/>
      <c r="C16" s="3">
        <f t="shared" ref="C16:H16" si="2">AVERAGE(C7:C15)</f>
        <v>83.813006087499986</v>
      </c>
      <c r="D16" s="22">
        <f t="shared" si="2"/>
        <v>83.813006087499986</v>
      </c>
      <c r="E16" s="3">
        <f t="shared" si="2"/>
        <v>52.175316199999997</v>
      </c>
      <c r="F16" s="3">
        <f t="shared" si="2"/>
        <v>62.805604449999997</v>
      </c>
      <c r="G16" s="22">
        <f t="shared" si="2"/>
        <v>57.490460324999994</v>
      </c>
      <c r="H16" s="13">
        <f t="shared" si="2"/>
        <v>66.264642245833329</v>
      </c>
    </row>
    <row r="17" spans="1:8" x14ac:dyDescent="0.25">
      <c r="A17" s="10" t="s">
        <v>3</v>
      </c>
      <c r="B17" s="11"/>
      <c r="C17" s="3">
        <v>6.07</v>
      </c>
      <c r="D17" s="22"/>
      <c r="E17" s="3">
        <v>9.93</v>
      </c>
      <c r="F17" s="3">
        <v>15.8</v>
      </c>
      <c r="G17" s="22"/>
      <c r="H17" s="13"/>
    </row>
    <row r="18" spans="1:8" x14ac:dyDescent="0.25">
      <c r="A18" s="10" t="s">
        <v>4</v>
      </c>
      <c r="B18" s="11"/>
      <c r="C18" s="3">
        <v>8.9</v>
      </c>
      <c r="D18" s="22"/>
      <c r="E18" s="3">
        <v>9.0739999999999998</v>
      </c>
      <c r="F18" s="3">
        <v>17.3</v>
      </c>
      <c r="G18" s="22"/>
      <c r="H18" s="13"/>
    </row>
    <row r="19" spans="1:8" ht="15.75" x14ac:dyDescent="0.25">
      <c r="A19" s="10" t="s">
        <v>15</v>
      </c>
      <c r="B19" s="11"/>
      <c r="C19" s="3">
        <v>65.34</v>
      </c>
      <c r="D19" s="22"/>
      <c r="E19" s="3">
        <v>59.43</v>
      </c>
      <c r="F19" s="3">
        <v>77.2</v>
      </c>
      <c r="G19" s="22"/>
      <c r="H19" s="13"/>
    </row>
    <row r="20" spans="1:8" x14ac:dyDescent="0.25">
      <c r="A20" s="10" t="s">
        <v>5</v>
      </c>
      <c r="B20" s="11"/>
      <c r="C20" s="2">
        <v>14</v>
      </c>
      <c r="D20" s="22"/>
      <c r="E20" s="2">
        <v>14</v>
      </c>
      <c r="F20" s="2">
        <v>14</v>
      </c>
      <c r="G20" s="22"/>
      <c r="H20" s="13"/>
    </row>
    <row r="21" spans="1:8" ht="15.75" x14ac:dyDescent="0.25">
      <c r="A21" s="24" t="s">
        <v>20</v>
      </c>
      <c r="B21" s="25"/>
      <c r="C21" s="26"/>
      <c r="D21" s="26"/>
      <c r="E21" s="26"/>
      <c r="F21" s="26"/>
      <c r="G21" s="26"/>
      <c r="H21" s="27"/>
    </row>
  </sheetData>
  <sortState xmlns:xlrd2="http://schemas.microsoft.com/office/spreadsheetml/2017/richdata2" ref="A7:H14">
    <sortCondition ref="A7:A14"/>
  </sortState>
  <mergeCells count="2">
    <mergeCell ref="A2:H2"/>
    <mergeCell ref="A1:H1"/>
  </mergeCells>
  <pageMargins left="0.7" right="0.7" top="0.75" bottom="0.75" header="0.3" footer="0.3"/>
  <pageSetup orientation="portrait" r:id="rId1"/>
  <ignoredErrors>
    <ignoredError sqref="G7:G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dcterms:created xsi:type="dcterms:W3CDTF">2020-11-17T21:03:27Z</dcterms:created>
  <dcterms:modified xsi:type="dcterms:W3CDTF">2020-11-18T16:48:55Z</dcterms:modified>
</cp:coreProperties>
</file>