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FRWEB01\www\mafes\variety-trials\docs\soybeans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E11" i="1"/>
  <c r="F11" i="1"/>
  <c r="G11" i="1"/>
  <c r="I11" i="1"/>
  <c r="L8" i="1"/>
  <c r="L9" i="1"/>
  <c r="L7" i="1"/>
  <c r="L11" i="1" s="1"/>
  <c r="K7" i="1"/>
  <c r="K8" i="1"/>
  <c r="K9" i="1"/>
  <c r="H7" i="1"/>
  <c r="H8" i="1"/>
  <c r="H9" i="1"/>
  <c r="H11" i="1" l="1"/>
  <c r="K11" i="1"/>
</calcChain>
</file>

<file path=xl/sharedStrings.xml><?xml version="1.0" encoding="utf-8"?>
<sst xmlns="http://schemas.openxmlformats.org/spreadsheetml/2006/main" count="56" uniqueCount="26">
  <si>
    <t>Brand</t>
  </si>
  <si>
    <t>Brooksville</t>
  </si>
  <si>
    <t>Longwood</t>
  </si>
  <si>
    <t>Stoneville</t>
  </si>
  <si>
    <t>Irr.</t>
  </si>
  <si>
    <t xml:space="preserve">Irr. </t>
  </si>
  <si>
    <t>Non. Irr.</t>
  </si>
  <si>
    <t>(clay)</t>
  </si>
  <si>
    <t>(loam)</t>
  </si>
  <si>
    <t>bu/A</t>
  </si>
  <si>
    <t>Delta Grow</t>
  </si>
  <si>
    <t>-</t>
  </si>
  <si>
    <t>Overall</t>
  </si>
  <si>
    <t>average</t>
  </si>
  <si>
    <r>
      <t>Clarksdale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</si>
  <si>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Olive Branch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</si>
  <si>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Overall Mean</t>
  </si>
  <si>
    <t>Irrigated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</si>
  <si>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No 3-year average for certain varieties at these locations.</t>
    </r>
  </si>
  <si>
    <t>Summary of 3-Year Yields for Maturity Group V Early Roundup Ready for the 2016, 2017 and 2018 Mississippi Soybean Variety Trials.</t>
  </si>
  <si>
    <t>DG 5170 RR2/STS</t>
  </si>
  <si>
    <t>Progeny Ag</t>
  </si>
  <si>
    <t>P 5016RXS</t>
  </si>
  <si>
    <t>Terral Seed</t>
  </si>
  <si>
    <t>REV 51A56</t>
  </si>
  <si>
    <r>
      <t>Variety</t>
    </r>
    <r>
      <rPr>
        <b/>
        <vertAlign val="superscript"/>
        <sz val="10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</si>
</sst>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4" xfId="0" quotePrefix="1" applyNumberFormat="1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0</xdr:row>
      <xdr:rowOff>123825</xdr:rowOff>
    </xdr:from>
    <xdr:to>
      <xdr:col>7</xdr:col>
      <xdr:colOff>573751</xdr:colOff>
      <xdr:row>0</xdr:row>
      <xdr:rowOff>610120</xdr:rowOff>
    </xdr:to>
    <xdr:pic>
      <xdr:nvPicPr>
        <xdr:cNvPr id="2" name="Picture 1" title="Mississippi Agricultural and Forestry Experiment Statio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4675" y="123825"/>
          <a:ext cx="3478876" cy="486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>
      <selection sqref="A1:L1"/>
    </sheetView>
  </sheetViews>
  <sheetFormatPr defaultRowHeight="15" x14ac:dyDescent="0.25"/>
  <cols>
    <col min="1" max="1" width="20" style="1" customWidth="1"/>
    <col min="2" max="2" width="16.7109375" style="1" bestFit="1" customWidth="1"/>
    <col min="3" max="7" width="10.7109375" style="1" customWidth="1"/>
    <col min="8" max="8" width="9.7109375" style="1" customWidth="1"/>
    <col min="9" max="10" width="10.7109375" style="1" customWidth="1"/>
    <col min="11" max="12" width="9.7109375" style="1" customWidth="1"/>
    <col min="13" max="13" width="9.140625" style="1"/>
  </cols>
  <sheetData>
    <row r="1" spans="1:13" ht="57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3" ht="33.75" customHeight="1" x14ac:dyDescent="0.3">
      <c r="A2" s="32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3" s="5" customFormat="1" ht="15.75" x14ac:dyDescent="0.25">
      <c r="A3" s="7" t="s">
        <v>0</v>
      </c>
      <c r="B3" s="8" t="s">
        <v>25</v>
      </c>
      <c r="C3" s="8" t="s">
        <v>1</v>
      </c>
      <c r="D3" s="8" t="s">
        <v>14</v>
      </c>
      <c r="E3" s="8" t="s">
        <v>2</v>
      </c>
      <c r="F3" s="8" t="s">
        <v>3</v>
      </c>
      <c r="G3" s="8" t="s">
        <v>3</v>
      </c>
      <c r="H3" s="20" t="s">
        <v>17</v>
      </c>
      <c r="I3" s="20" t="s">
        <v>1</v>
      </c>
      <c r="J3" s="8" t="s">
        <v>15</v>
      </c>
      <c r="K3" s="20" t="s">
        <v>6</v>
      </c>
      <c r="L3" s="23" t="s">
        <v>12</v>
      </c>
      <c r="M3" s="4"/>
    </row>
    <row r="4" spans="1:13" s="5" customFormat="1" x14ac:dyDescent="0.25">
      <c r="A4" s="7"/>
      <c r="B4" s="8"/>
      <c r="C4" s="8" t="s">
        <v>4</v>
      </c>
      <c r="D4" s="8" t="s">
        <v>4</v>
      </c>
      <c r="E4" s="8" t="s">
        <v>5</v>
      </c>
      <c r="F4" s="8" t="s">
        <v>4</v>
      </c>
      <c r="G4" s="8" t="s">
        <v>4</v>
      </c>
      <c r="H4" s="7" t="s">
        <v>13</v>
      </c>
      <c r="I4" s="7" t="s">
        <v>6</v>
      </c>
      <c r="J4" s="8" t="s">
        <v>6</v>
      </c>
      <c r="K4" s="7" t="s">
        <v>13</v>
      </c>
      <c r="L4" s="24" t="s">
        <v>13</v>
      </c>
      <c r="M4" s="4"/>
    </row>
    <row r="5" spans="1:13" s="5" customFormat="1" x14ac:dyDescent="0.25">
      <c r="A5" s="18"/>
      <c r="B5" s="19"/>
      <c r="C5" s="19" t="s">
        <v>7</v>
      </c>
      <c r="D5" s="19" t="s">
        <v>7</v>
      </c>
      <c r="E5" s="19" t="s">
        <v>7</v>
      </c>
      <c r="F5" s="19" t="s">
        <v>7</v>
      </c>
      <c r="G5" s="19" t="s">
        <v>8</v>
      </c>
      <c r="H5" s="18"/>
      <c r="I5" s="18" t="s">
        <v>7</v>
      </c>
      <c r="J5" s="19" t="s">
        <v>8</v>
      </c>
      <c r="K5" s="18"/>
      <c r="L5" s="25"/>
      <c r="M5" s="4"/>
    </row>
    <row r="6" spans="1:13" s="6" customFormat="1" x14ac:dyDescent="0.25">
      <c r="A6" s="9"/>
      <c r="B6" s="10"/>
      <c r="C6" s="11" t="s">
        <v>9</v>
      </c>
      <c r="D6" s="11" t="s">
        <v>9</v>
      </c>
      <c r="E6" s="11" t="s">
        <v>9</v>
      </c>
      <c r="F6" s="11" t="s">
        <v>9</v>
      </c>
      <c r="G6" s="11" t="s">
        <v>9</v>
      </c>
      <c r="H6" s="21" t="s">
        <v>9</v>
      </c>
      <c r="I6" s="21" t="s">
        <v>9</v>
      </c>
      <c r="J6" s="11" t="s">
        <v>9</v>
      </c>
      <c r="K6" s="21" t="s">
        <v>9</v>
      </c>
      <c r="L6" s="26" t="s">
        <v>9</v>
      </c>
      <c r="M6" s="2"/>
    </row>
    <row r="7" spans="1:13" x14ac:dyDescent="0.25">
      <c r="A7" s="12" t="s">
        <v>10</v>
      </c>
      <c r="B7" s="1" t="s">
        <v>20</v>
      </c>
      <c r="C7" s="3">
        <v>70.419735166666669</v>
      </c>
      <c r="D7" s="3" t="s">
        <v>11</v>
      </c>
      <c r="E7" s="3">
        <v>90.192140899999984</v>
      </c>
      <c r="F7" s="3">
        <v>76.533649133333327</v>
      </c>
      <c r="G7" s="3">
        <v>88.363355666666664</v>
      </c>
      <c r="H7" s="27">
        <f>AVERAGE(C7:G7)</f>
        <v>81.377220216666657</v>
      </c>
      <c r="I7" s="3">
        <v>62.084464033333326</v>
      </c>
      <c r="J7" s="3" t="s">
        <v>11</v>
      </c>
      <c r="K7" s="22">
        <f>AVERAGE(I7:J7)</f>
        <v>62.084464033333326</v>
      </c>
      <c r="L7" s="27">
        <f>(C7+E7+F7+G7+I7)/5</f>
        <v>77.518668980000001</v>
      </c>
    </row>
    <row r="8" spans="1:13" x14ac:dyDescent="0.25">
      <c r="A8" s="12" t="s">
        <v>21</v>
      </c>
      <c r="B8" s="1" t="s">
        <v>22</v>
      </c>
      <c r="C8" s="3" t="s">
        <v>11</v>
      </c>
      <c r="D8" s="3" t="s">
        <v>11</v>
      </c>
      <c r="E8" s="3" t="s">
        <v>11</v>
      </c>
      <c r="F8" s="3">
        <v>69.965867033333339</v>
      </c>
      <c r="G8" s="3">
        <v>81.667778933333338</v>
      </c>
      <c r="H8" s="27">
        <f>AVERAGE(C8:G8)</f>
        <v>75.816822983333338</v>
      </c>
      <c r="I8" s="3">
        <v>60.228204100000006</v>
      </c>
      <c r="J8" s="3" t="s">
        <v>11</v>
      </c>
      <c r="K8" s="22">
        <f>AVERAGE(I8:J8)</f>
        <v>60.228204100000006</v>
      </c>
      <c r="L8" s="27">
        <f>(F8+G8+I8)/3</f>
        <v>70.620616688888887</v>
      </c>
    </row>
    <row r="9" spans="1:13" x14ac:dyDescent="0.25">
      <c r="A9" s="12" t="s">
        <v>23</v>
      </c>
      <c r="B9" s="1" t="s">
        <v>24</v>
      </c>
      <c r="C9" s="3">
        <v>69.114269533333342</v>
      </c>
      <c r="D9" s="3" t="s">
        <v>11</v>
      </c>
      <c r="E9" s="3">
        <v>79.925067733333336</v>
      </c>
      <c r="F9" s="3">
        <v>72.374683600000012</v>
      </c>
      <c r="G9" s="3">
        <v>75.363577933333332</v>
      </c>
      <c r="H9" s="27">
        <f>AVERAGE(C9:G9)</f>
        <v>74.194399700000005</v>
      </c>
      <c r="I9" s="3">
        <v>48.427460166666663</v>
      </c>
      <c r="J9" s="3" t="s">
        <v>11</v>
      </c>
      <c r="K9" s="22">
        <f>AVERAGE(I9:J9)</f>
        <v>48.427460166666663</v>
      </c>
      <c r="L9" s="27">
        <f>(C9+E9+F9+G9+I9)/5</f>
        <v>69.04101179333334</v>
      </c>
    </row>
    <row r="10" spans="1:13" x14ac:dyDescent="0.25">
      <c r="A10" s="12"/>
      <c r="B10" s="13"/>
      <c r="C10" s="14"/>
      <c r="D10" s="14"/>
      <c r="E10" s="14"/>
      <c r="F10" s="14"/>
      <c r="G10" s="14"/>
      <c r="H10" s="22"/>
      <c r="I10" s="22"/>
      <c r="J10" s="14"/>
      <c r="K10" s="22"/>
      <c r="L10" s="27"/>
    </row>
    <row r="11" spans="1:13" x14ac:dyDescent="0.25">
      <c r="A11" s="15" t="s">
        <v>16</v>
      </c>
      <c r="B11" s="16"/>
      <c r="C11" s="28">
        <f>AVERAGE(C7:C10)</f>
        <v>69.767002350000013</v>
      </c>
      <c r="D11" s="31"/>
      <c r="E11" s="28">
        <f>AVERAGE(E7:E10)</f>
        <v>85.05860431666666</v>
      </c>
      <c r="F11" s="28">
        <f>AVERAGE(F7:F10)</f>
        <v>72.958066588888883</v>
      </c>
      <c r="G11" s="28">
        <f>AVERAGE(G7:G10)</f>
        <v>81.798237511111111</v>
      </c>
      <c r="H11" s="29">
        <f>AVERAGE(H7:H10)</f>
        <v>77.129480966666677</v>
      </c>
      <c r="I11" s="29">
        <f>AVERAGE(I7:I10)</f>
        <v>56.913376099999994</v>
      </c>
      <c r="J11" s="31"/>
      <c r="K11" s="29">
        <f>AVERAGE(K7:K10)</f>
        <v>56.913376099999994</v>
      </c>
      <c r="L11" s="30">
        <f>AVERAGE(L7:L10)</f>
        <v>72.393432487407395</v>
      </c>
    </row>
    <row r="12" spans="1:13" ht="15.75" x14ac:dyDescent="0.25">
      <c r="A12" s="15" t="s">
        <v>18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7"/>
    </row>
    <row r="15" spans="1:13" x14ac:dyDescent="0.25">
      <c r="K15"/>
      <c r="L15"/>
      <c r="M15"/>
    </row>
    <row r="16" spans="1:13" x14ac:dyDescent="0.25">
      <c r="C16"/>
      <c r="D16"/>
      <c r="E16"/>
      <c r="F16"/>
      <c r="G16"/>
      <c r="H16"/>
      <c r="I16"/>
      <c r="J16"/>
      <c r="K16"/>
      <c r="L16"/>
      <c r="M16"/>
    </row>
    <row r="17" spans="3:13" x14ac:dyDescent="0.25">
      <c r="C17"/>
      <c r="D17"/>
      <c r="E17"/>
      <c r="F17"/>
      <c r="G17"/>
      <c r="H17"/>
      <c r="I17"/>
      <c r="J17"/>
      <c r="K17"/>
      <c r="L17"/>
      <c r="M17"/>
    </row>
    <row r="18" spans="3:13" x14ac:dyDescent="0.25">
      <c r="C18"/>
      <c r="D18"/>
      <c r="E18"/>
      <c r="F18"/>
      <c r="G18"/>
      <c r="H18"/>
      <c r="I18"/>
      <c r="J18"/>
      <c r="K18"/>
      <c r="L18"/>
      <c r="M18"/>
    </row>
    <row r="19" spans="3:13" x14ac:dyDescent="0.25">
      <c r="C19"/>
      <c r="D19"/>
      <c r="E19"/>
      <c r="F19"/>
      <c r="G19"/>
      <c r="H19"/>
      <c r="I19"/>
      <c r="J19"/>
      <c r="K19"/>
      <c r="L19"/>
      <c r="M19"/>
    </row>
    <row r="20" spans="3:13" x14ac:dyDescent="0.25">
      <c r="C20"/>
      <c r="D20"/>
      <c r="E20"/>
      <c r="F20"/>
      <c r="G20"/>
      <c r="H20"/>
      <c r="I20"/>
      <c r="J20"/>
      <c r="K20"/>
      <c r="L20"/>
      <c r="M20"/>
    </row>
    <row r="21" spans="3:13" x14ac:dyDescent="0.25">
      <c r="C21"/>
      <c r="D21"/>
      <c r="E21"/>
      <c r="F21"/>
      <c r="G21"/>
      <c r="H21"/>
      <c r="I21"/>
      <c r="J21"/>
      <c r="K21"/>
      <c r="L21"/>
      <c r="M21"/>
    </row>
    <row r="22" spans="3:13" x14ac:dyDescent="0.25">
      <c r="C22"/>
      <c r="D22"/>
      <c r="E22"/>
      <c r="F22"/>
      <c r="G22"/>
      <c r="H22"/>
      <c r="I22"/>
      <c r="J22"/>
      <c r="K22"/>
      <c r="L22"/>
      <c r="M22"/>
    </row>
    <row r="23" spans="3:13" x14ac:dyDescent="0.25">
      <c r="C23"/>
      <c r="D23"/>
      <c r="E23"/>
      <c r="F23"/>
      <c r="G23"/>
      <c r="H23"/>
      <c r="I23"/>
      <c r="J23"/>
      <c r="K23"/>
      <c r="L23"/>
      <c r="M23"/>
    </row>
    <row r="24" spans="3:13" x14ac:dyDescent="0.25">
      <c r="C24"/>
      <c r="D24"/>
      <c r="E24"/>
      <c r="F24"/>
      <c r="G24"/>
      <c r="H24"/>
      <c r="I24"/>
      <c r="J24"/>
      <c r="K24"/>
      <c r="L24"/>
      <c r="M24"/>
    </row>
    <row r="25" spans="3:13" x14ac:dyDescent="0.25">
      <c r="C25"/>
      <c r="D25"/>
      <c r="E25"/>
      <c r="F25"/>
      <c r="G25"/>
      <c r="H25"/>
      <c r="I25"/>
      <c r="J25"/>
      <c r="K25"/>
      <c r="L25"/>
      <c r="M25"/>
    </row>
    <row r="26" spans="3:13" x14ac:dyDescent="0.25">
      <c r="C26"/>
      <c r="D26"/>
      <c r="E26"/>
      <c r="F26"/>
      <c r="G26"/>
      <c r="H26"/>
      <c r="I26"/>
      <c r="J26"/>
      <c r="K26"/>
      <c r="L26"/>
      <c r="M26"/>
    </row>
    <row r="27" spans="3:13" x14ac:dyDescent="0.25">
      <c r="C27"/>
      <c r="D27"/>
      <c r="E27"/>
      <c r="F27"/>
      <c r="G27"/>
      <c r="H27"/>
      <c r="I27"/>
      <c r="J27"/>
      <c r="K27"/>
      <c r="L27"/>
      <c r="M27"/>
    </row>
    <row r="28" spans="3:13" x14ac:dyDescent="0.25">
      <c r="C28"/>
      <c r="D28"/>
      <c r="E28"/>
      <c r="F28"/>
      <c r="G28"/>
      <c r="H28"/>
      <c r="I28"/>
      <c r="J28"/>
      <c r="K28"/>
      <c r="L28"/>
      <c r="M28"/>
    </row>
    <row r="29" spans="3:13" x14ac:dyDescent="0.25">
      <c r="C29"/>
      <c r="D29"/>
      <c r="E29"/>
      <c r="F29"/>
      <c r="G29"/>
      <c r="H29"/>
      <c r="I29"/>
      <c r="J29"/>
      <c r="K29"/>
      <c r="L29"/>
      <c r="M29"/>
    </row>
    <row r="30" spans="3:13" x14ac:dyDescent="0.25">
      <c r="C30"/>
      <c r="D30"/>
      <c r="E30"/>
      <c r="F30"/>
      <c r="G30"/>
      <c r="H30"/>
      <c r="I30"/>
      <c r="J30"/>
      <c r="K30"/>
      <c r="L30"/>
      <c r="M30"/>
    </row>
    <row r="31" spans="3:13" x14ac:dyDescent="0.25">
      <c r="C31"/>
      <c r="D31"/>
      <c r="E31"/>
      <c r="F31"/>
      <c r="G31"/>
      <c r="H31"/>
      <c r="I31"/>
      <c r="J31"/>
      <c r="K31"/>
      <c r="L31"/>
      <c r="M31"/>
    </row>
    <row r="32" spans="3:13" x14ac:dyDescent="0.25">
      <c r="C32"/>
      <c r="D32"/>
      <c r="E32"/>
      <c r="F32"/>
      <c r="G32"/>
      <c r="H32"/>
      <c r="I32"/>
      <c r="J32"/>
      <c r="K32"/>
      <c r="L32"/>
      <c r="M32"/>
    </row>
    <row r="33" spans="3:13" x14ac:dyDescent="0.25">
      <c r="C33"/>
      <c r="D33"/>
      <c r="E33"/>
      <c r="F33"/>
      <c r="G33"/>
      <c r="H33"/>
      <c r="I33"/>
      <c r="J33"/>
      <c r="K33"/>
      <c r="L33"/>
      <c r="M33"/>
    </row>
    <row r="34" spans="3:13" x14ac:dyDescent="0.25"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2:L2"/>
    <mergeCell ref="A1:L1"/>
  </mergeCells>
  <pageMargins left="0.7" right="0.7" top="0.75" bottom="0.75" header="0.3" footer="0.3"/>
  <pageSetup scale="86" fitToHeight="0" orientation="landscape" r:id="rId1"/>
  <ignoredErrors>
    <ignoredError sqref="L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Karen Brasher</cp:lastModifiedBy>
  <cp:lastPrinted>2018-11-13T21:40:28Z</cp:lastPrinted>
  <dcterms:created xsi:type="dcterms:W3CDTF">2018-11-05T20:26:09Z</dcterms:created>
  <dcterms:modified xsi:type="dcterms:W3CDTF">2018-11-13T21:41:04Z</dcterms:modified>
</cp:coreProperties>
</file>