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RWEB01\www\mafes\variety-trials\docs\soybeans\"/>
    </mc:Choice>
  </mc:AlternateContent>
  <xr:revisionPtr revIDLastSave="0" documentId="8_{AA028834-1628-4ABF-A618-F7CDF200F071}" xr6:coauthVersionLast="47" xr6:coauthVersionMax="47" xr10:uidLastSave="{00000000-0000-0000-0000-000000000000}"/>
  <bookViews>
    <workbookView xWindow="-120" yWindow="-120" windowWidth="24240" windowHeight="17640" xr2:uid="{0739E4B5-B1D4-4809-92A3-B34EE07AF34E}"/>
  </bookViews>
  <sheets>
    <sheet name="Sheet1" sheetId="1" r:id="rId1"/>
  </sheets>
  <definedNames>
    <definedName name="_xlnm.Print_Area" localSheetId="0">Sheet1!$A$1:$I$15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I8" i="1"/>
  <c r="I9" i="1"/>
  <c r="I7" i="1"/>
  <c r="I11" i="1" s="1"/>
  <c r="E11" i="1"/>
  <c r="F11" i="1"/>
  <c r="G11" i="1"/>
  <c r="H7" i="1"/>
  <c r="H8" i="1"/>
  <c r="H9" i="1"/>
  <c r="H11" i="1"/>
  <c r="C11" i="1"/>
</calcChain>
</file>

<file path=xl/sharedStrings.xml><?xml version="1.0" encoding="utf-8"?>
<sst xmlns="http://schemas.openxmlformats.org/spreadsheetml/2006/main" count="42" uniqueCount="24">
  <si>
    <t>Crystal Springs</t>
  </si>
  <si>
    <t>Verona</t>
  </si>
  <si>
    <t>Mean</t>
  </si>
  <si>
    <t>CV</t>
  </si>
  <si>
    <t>LSD (0.05)</t>
  </si>
  <si>
    <t>NS</t>
  </si>
  <si>
    <t>Error DF</t>
  </si>
  <si>
    <t>Brand</t>
  </si>
  <si>
    <t>Variety</t>
  </si>
  <si>
    <t>Brooksville</t>
  </si>
  <si>
    <t>Stoneville</t>
  </si>
  <si>
    <t>Irr.</t>
  </si>
  <si>
    <t>Non-Irr.</t>
  </si>
  <si>
    <t>Overall</t>
  </si>
  <si>
    <t>average</t>
  </si>
  <si>
    <t>(clay)</t>
  </si>
  <si>
    <t>(loam)</t>
  </si>
  <si>
    <t>bu/A</t>
  </si>
  <si>
    <r>
      <t>R</t>
    </r>
    <r>
      <rPr>
        <vertAlign val="superscript"/>
        <sz val="10"/>
        <color theme="1"/>
        <rFont val="Calibri"/>
        <family val="2"/>
        <scheme val="minor"/>
      </rPr>
      <t>2</t>
    </r>
  </si>
  <si>
    <t>Univ. of Missouri</t>
  </si>
  <si>
    <t>S18-6097C</t>
  </si>
  <si>
    <t>S17-2509C</t>
  </si>
  <si>
    <t>S18-6328C</t>
  </si>
  <si>
    <t>Summary of Yield for Group V Conventional for the 2022 Mississippi Soybean Variety Trials.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</si>
</sst>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4" xfId="0" applyFont="1" applyBorder="1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164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164" fontId="3" fillId="0" borderId="13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0" fontId="4" fillId="0" borderId="0" xfId="0" applyFont="1"/>
    <xf numFmtId="0" fontId="4" fillId="0" borderId="4" xfId="0" applyFont="1" applyBorder="1"/>
    <xf numFmtId="0" fontId="4" fillId="0" borderId="0" xfId="0" applyFont="1" applyBorder="1"/>
    <xf numFmtId="164" fontId="4" fillId="0" borderId="0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228600</xdr:rowOff>
    </xdr:from>
    <xdr:to>
      <xdr:col>6</xdr:col>
      <xdr:colOff>447675</xdr:colOff>
      <xdr:row>0</xdr:row>
      <xdr:rowOff>749618</xdr:rowOff>
    </xdr:to>
    <xdr:pic>
      <xdr:nvPicPr>
        <xdr:cNvPr id="3" name="Picture 2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671D9AE9-BB94-47CD-8AD1-7E195B8F9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0" y="228600"/>
          <a:ext cx="3714750" cy="521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5154E-D92F-413F-A347-C88622063753}">
  <sheetPr>
    <pageSetUpPr fitToPage="1"/>
  </sheetPr>
  <dimension ref="A1:I16"/>
  <sheetViews>
    <sheetView tabSelected="1" workbookViewId="0">
      <selection sqref="A1:I15"/>
    </sheetView>
  </sheetViews>
  <sheetFormatPr defaultRowHeight="15" x14ac:dyDescent="0.25"/>
  <cols>
    <col min="1" max="1" width="16.85546875" customWidth="1"/>
    <col min="2" max="2" width="12.7109375" customWidth="1"/>
    <col min="3" max="3" width="11.7109375" customWidth="1"/>
    <col min="4" max="4" width="9.7109375" customWidth="1"/>
    <col min="5" max="7" width="11.7109375" customWidth="1"/>
    <col min="8" max="9" width="9.7109375" customWidth="1"/>
  </cols>
  <sheetData>
    <row r="1" spans="1:9" ht="75" customHeight="1" x14ac:dyDescent="0.25">
      <c r="A1" s="35"/>
      <c r="B1" s="35"/>
      <c r="C1" s="35"/>
      <c r="D1" s="35"/>
      <c r="E1" s="35"/>
      <c r="F1" s="35"/>
      <c r="G1" s="35"/>
      <c r="H1" s="35"/>
      <c r="I1" s="35"/>
    </row>
    <row r="2" spans="1:9" ht="19.5" thickBot="1" x14ac:dyDescent="0.3">
      <c r="A2" s="32" t="s">
        <v>23</v>
      </c>
      <c r="B2" s="33"/>
      <c r="C2" s="33"/>
      <c r="D2" s="33"/>
      <c r="E2" s="33"/>
      <c r="F2" s="33"/>
      <c r="G2" s="33"/>
      <c r="H2" s="33"/>
      <c r="I2" s="34"/>
    </row>
    <row r="3" spans="1:9" ht="15.75" thickTop="1" x14ac:dyDescent="0.25">
      <c r="A3" s="1" t="s">
        <v>7</v>
      </c>
      <c r="B3" s="2" t="s">
        <v>8</v>
      </c>
      <c r="C3" s="3" t="s">
        <v>10</v>
      </c>
      <c r="D3" s="4" t="s">
        <v>11</v>
      </c>
      <c r="E3" s="3" t="s">
        <v>9</v>
      </c>
      <c r="F3" s="3" t="s">
        <v>0</v>
      </c>
      <c r="G3" s="3" t="s">
        <v>1</v>
      </c>
      <c r="H3" s="5" t="s">
        <v>12</v>
      </c>
      <c r="I3" s="6" t="s">
        <v>13</v>
      </c>
    </row>
    <row r="4" spans="1:9" x14ac:dyDescent="0.25">
      <c r="A4" s="1"/>
      <c r="B4" s="2"/>
      <c r="C4" s="3" t="s">
        <v>11</v>
      </c>
      <c r="D4" s="7" t="s">
        <v>14</v>
      </c>
      <c r="E4" s="3" t="s">
        <v>12</v>
      </c>
      <c r="F4" s="3" t="s">
        <v>12</v>
      </c>
      <c r="G4" s="3" t="s">
        <v>12</v>
      </c>
      <c r="H4" s="8" t="s">
        <v>14</v>
      </c>
      <c r="I4" s="6" t="s">
        <v>14</v>
      </c>
    </row>
    <row r="5" spans="1:9" x14ac:dyDescent="0.25">
      <c r="A5" s="9"/>
      <c r="B5" s="10"/>
      <c r="C5" s="11" t="s">
        <v>15</v>
      </c>
      <c r="D5" s="12"/>
      <c r="E5" s="11" t="s">
        <v>15</v>
      </c>
      <c r="F5" s="11" t="s">
        <v>16</v>
      </c>
      <c r="G5" s="11" t="s">
        <v>15</v>
      </c>
      <c r="H5" s="13"/>
      <c r="I5" s="14"/>
    </row>
    <row r="6" spans="1:9" x14ac:dyDescent="0.25">
      <c r="A6" s="15"/>
      <c r="B6" s="16"/>
      <c r="C6" s="17" t="s">
        <v>17</v>
      </c>
      <c r="D6" s="18" t="s">
        <v>17</v>
      </c>
      <c r="E6" s="17" t="s">
        <v>17</v>
      </c>
      <c r="F6" s="17" t="s">
        <v>17</v>
      </c>
      <c r="G6" s="17" t="s">
        <v>17</v>
      </c>
      <c r="H6" s="18" t="s">
        <v>17</v>
      </c>
      <c r="I6" s="19" t="s">
        <v>17</v>
      </c>
    </row>
    <row r="7" spans="1:9" s="20" customFormat="1" ht="12.75" x14ac:dyDescent="0.2">
      <c r="A7" s="21" t="s">
        <v>19</v>
      </c>
      <c r="B7" s="22" t="s">
        <v>20</v>
      </c>
      <c r="C7" s="23">
        <v>60.675356000000001</v>
      </c>
      <c r="D7" s="29">
        <v>60.7</v>
      </c>
      <c r="E7" s="23">
        <v>15.3632711</v>
      </c>
      <c r="F7" s="23">
        <v>64.692648300000002</v>
      </c>
      <c r="G7" s="23">
        <v>80.006389100000007</v>
      </c>
      <c r="H7" s="29">
        <f>AVERAGE(E7:G7)</f>
        <v>53.354102833333343</v>
      </c>
      <c r="I7" s="24">
        <f>(C7+E7+F7+G7)/4</f>
        <v>55.184416125000006</v>
      </c>
    </row>
    <row r="8" spans="1:9" s="20" customFormat="1" ht="12.75" x14ac:dyDescent="0.2">
      <c r="A8" s="21" t="s">
        <v>19</v>
      </c>
      <c r="B8" s="22" t="s">
        <v>21</v>
      </c>
      <c r="C8" s="23">
        <v>76.292384699999999</v>
      </c>
      <c r="D8" s="29">
        <v>76.3</v>
      </c>
      <c r="E8" s="23">
        <v>16.975414700000002</v>
      </c>
      <c r="F8" s="23">
        <v>36.632131999999999</v>
      </c>
      <c r="G8" s="23">
        <v>78.5991997</v>
      </c>
      <c r="H8" s="29">
        <f>AVERAGE(E8:G8)</f>
        <v>44.06891546666666</v>
      </c>
      <c r="I8" s="24">
        <f t="shared" ref="I8:I9" si="0">(C8+E8+F8+G8)/4</f>
        <v>52.124782775</v>
      </c>
    </row>
    <row r="9" spans="1:9" s="20" customFormat="1" ht="12.75" x14ac:dyDescent="0.2">
      <c r="A9" s="21" t="s">
        <v>19</v>
      </c>
      <c r="B9" s="22" t="s">
        <v>22</v>
      </c>
      <c r="C9" s="23">
        <v>71.697388799999999</v>
      </c>
      <c r="D9" s="29">
        <v>71.7</v>
      </c>
      <c r="E9" s="23">
        <v>22.006401700000001</v>
      </c>
      <c r="F9" s="23">
        <v>60.060578800000002</v>
      </c>
      <c r="G9" s="23">
        <v>84.099580500000002</v>
      </c>
      <c r="H9" s="29">
        <f>AVERAGE(E9:G9)</f>
        <v>55.38885366666667</v>
      </c>
      <c r="I9" s="24">
        <f t="shared" si="0"/>
        <v>59.46598745</v>
      </c>
    </row>
    <row r="10" spans="1:9" s="20" customFormat="1" ht="12.75" x14ac:dyDescent="0.2">
      <c r="A10" s="21"/>
      <c r="B10" s="22"/>
      <c r="C10" s="23"/>
      <c r="D10" s="29"/>
      <c r="H10" s="31"/>
      <c r="I10" s="31"/>
    </row>
    <row r="11" spans="1:9" s="20" customFormat="1" ht="12.75" x14ac:dyDescent="0.2">
      <c r="A11" s="21" t="s">
        <v>2</v>
      </c>
      <c r="B11" s="22"/>
      <c r="C11" s="23">
        <f>AVERAGE(C7:C9)</f>
        <v>69.555043166666664</v>
      </c>
      <c r="D11" s="29">
        <f>AVERAGE(D7:D10)</f>
        <v>69.566666666666663</v>
      </c>
      <c r="E11" s="23">
        <f>AVERAGE(E7:E9)</f>
        <v>18.11502916666667</v>
      </c>
      <c r="F11" s="23">
        <f>AVERAGE(F7:F9)</f>
        <v>53.795119700000008</v>
      </c>
      <c r="G11" s="23">
        <f>AVERAGE(G7:G9)</f>
        <v>80.901723100000012</v>
      </c>
      <c r="H11" s="29">
        <f>AVERAGE(E11:G11)</f>
        <v>50.937290655555557</v>
      </c>
      <c r="I11" s="24">
        <f>AVERAGE(I7:I10)</f>
        <v>55.591728783333338</v>
      </c>
    </row>
    <row r="12" spans="1:9" s="20" customFormat="1" ht="12.75" x14ac:dyDescent="0.2">
      <c r="A12" s="21" t="s">
        <v>3</v>
      </c>
      <c r="B12" s="22"/>
      <c r="C12" s="23">
        <v>11</v>
      </c>
      <c r="D12" s="29"/>
      <c r="E12" s="23">
        <v>44</v>
      </c>
      <c r="F12" s="23">
        <v>25</v>
      </c>
      <c r="G12" s="23">
        <v>22</v>
      </c>
      <c r="H12" s="29"/>
      <c r="I12" s="24"/>
    </row>
    <row r="13" spans="1:9" s="20" customFormat="1" x14ac:dyDescent="0.2">
      <c r="A13" s="21" t="s">
        <v>18</v>
      </c>
      <c r="B13" s="22"/>
      <c r="C13" s="23">
        <v>62</v>
      </c>
      <c r="D13" s="29"/>
      <c r="E13" s="23">
        <v>22</v>
      </c>
      <c r="F13" s="23">
        <v>54</v>
      </c>
      <c r="G13" s="23">
        <v>25</v>
      </c>
      <c r="H13" s="29"/>
      <c r="I13" s="24"/>
    </row>
    <row r="14" spans="1:9" s="20" customFormat="1" ht="12.75" x14ac:dyDescent="0.2">
      <c r="A14" s="21" t="s">
        <v>4</v>
      </c>
      <c r="B14" s="22"/>
      <c r="C14" s="23" t="s">
        <v>5</v>
      </c>
      <c r="D14" s="29"/>
      <c r="E14" s="23" t="s">
        <v>5</v>
      </c>
      <c r="F14" s="23">
        <v>27</v>
      </c>
      <c r="G14" s="23" t="s">
        <v>5</v>
      </c>
      <c r="H14" s="29"/>
      <c r="I14" s="24"/>
    </row>
    <row r="15" spans="1:9" s="20" customFormat="1" ht="12.75" x14ac:dyDescent="0.2">
      <c r="A15" s="25" t="s">
        <v>6</v>
      </c>
      <c r="B15" s="26"/>
      <c r="C15" s="27">
        <v>4</v>
      </c>
      <c r="D15" s="30"/>
      <c r="E15" s="27">
        <v>4</v>
      </c>
      <c r="F15" s="27">
        <v>4</v>
      </c>
      <c r="G15" s="27">
        <v>4</v>
      </c>
      <c r="H15" s="30"/>
      <c r="I15" s="28"/>
    </row>
    <row r="16" spans="1:9" s="20" customFormat="1" ht="12.75" x14ac:dyDescent="0.2"/>
  </sheetData>
  <mergeCells count="2">
    <mergeCell ref="A2:I2"/>
    <mergeCell ref="A1:I1"/>
  </mergeCells>
  <printOptions horizontalCentered="1"/>
  <pageMargins left="0.7" right="0.7" top="0.75" bottom="0.75" header="0.3" footer="0.3"/>
  <pageSetup fitToHeight="0" orientation="landscape" r:id="rId1"/>
  <ignoredErrors>
    <ignoredError sqref="D11" formula="1"/>
    <ignoredError sqref="H7:H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Burgess</dc:creator>
  <cp:lastModifiedBy>Karen Brasher</cp:lastModifiedBy>
  <cp:lastPrinted>2022-11-02T16:06:41Z</cp:lastPrinted>
  <dcterms:created xsi:type="dcterms:W3CDTF">2022-10-29T13:33:23Z</dcterms:created>
  <dcterms:modified xsi:type="dcterms:W3CDTF">2022-11-02T16:07:11Z</dcterms:modified>
</cp:coreProperties>
</file>