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10" i="1"/>
  <c r="N9" i="1"/>
  <c r="N7" i="1"/>
  <c r="N12" i="1" s="1"/>
  <c r="M8" i="1"/>
  <c r="M9" i="1"/>
  <c r="M10" i="1"/>
  <c r="M7" i="1"/>
  <c r="M12" i="1" s="1"/>
  <c r="H9" i="1"/>
  <c r="H10" i="1"/>
  <c r="H8" i="1"/>
  <c r="H7" i="1"/>
  <c r="I12" i="1"/>
  <c r="K12" i="1"/>
  <c r="F12" i="1"/>
  <c r="G12" i="1"/>
</calcChain>
</file>

<file path=xl/sharedStrings.xml><?xml version="1.0" encoding="utf-8"?>
<sst xmlns="http://schemas.openxmlformats.org/spreadsheetml/2006/main" count="77" uniqueCount="29">
  <si>
    <t>Brand</t>
  </si>
  <si>
    <t>Brooksville</t>
  </si>
  <si>
    <t>Longwood</t>
  </si>
  <si>
    <t>Stoneville</t>
  </si>
  <si>
    <t>Tippo</t>
  </si>
  <si>
    <t>Irr.</t>
  </si>
  <si>
    <t xml:space="preserve">Irr. </t>
  </si>
  <si>
    <t>Non. Irr.</t>
  </si>
  <si>
    <t>(clay)</t>
  </si>
  <si>
    <t>(loam)</t>
  </si>
  <si>
    <t>bu/A</t>
  </si>
  <si>
    <t>Asgrow</t>
  </si>
  <si>
    <t>AG46X6</t>
  </si>
  <si>
    <t>Delta Grow</t>
  </si>
  <si>
    <t>4670RR2</t>
  </si>
  <si>
    <t>-</t>
  </si>
  <si>
    <t>Dyna-Gro</t>
  </si>
  <si>
    <t>S45XS66</t>
  </si>
  <si>
    <t>Progeny</t>
  </si>
  <si>
    <t>P4620RXS</t>
  </si>
  <si>
    <t>Overall</t>
  </si>
  <si>
    <t>average</t>
  </si>
  <si>
    <r>
      <t>Clarksdale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</si>
  <si>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Olive Branch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</si>
  <si>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Overall Mean</t>
  </si>
  <si>
    <t>Irrigated</t>
  </si>
  <si>
    <t>Summary of 3-Year Yields for Maturity Group IV Early Roundup Ready for the 2016, 2017 and 2018 Mississippi Soybean Variety Trials.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</si>
  <si>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No 3-year average for certain varieties at these locations.</t>
    </r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</si>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</sst>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4" xfId="0" quotePrefix="1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95250</xdr:rowOff>
    </xdr:from>
    <xdr:to>
      <xdr:col>9</xdr:col>
      <xdr:colOff>302818</xdr:colOff>
      <xdr:row>0</xdr:row>
      <xdr:rowOff>581545</xdr:rowOff>
    </xdr:to>
    <xdr:pic>
      <xdr:nvPicPr>
        <xdr:cNvPr id="3" name="Picture 2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0" y="95250"/>
          <a:ext cx="3912793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sqref="A1:N1"/>
    </sheetView>
  </sheetViews>
  <sheetFormatPr defaultRowHeight="15" x14ac:dyDescent="0.25"/>
  <cols>
    <col min="1" max="1" width="20" style="1" customWidth="1"/>
    <col min="2" max="2" width="16.7109375" style="1" bestFit="1" customWidth="1"/>
    <col min="3" max="7" width="10.7109375" style="1" customWidth="1"/>
    <col min="8" max="8" width="9.7109375" style="1" customWidth="1"/>
    <col min="9" max="12" width="10.7109375" style="1" customWidth="1"/>
    <col min="13" max="14" width="9.7109375" style="1" customWidth="1"/>
    <col min="15" max="15" width="9.140625" style="1"/>
  </cols>
  <sheetData>
    <row r="1" spans="1:15" ht="57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ht="18.75" customHeight="1" x14ac:dyDescent="0.3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5" s="6" customFormat="1" ht="15.75" x14ac:dyDescent="0.25">
      <c r="A3" s="8" t="s">
        <v>0</v>
      </c>
      <c r="B3" s="9" t="s">
        <v>28</v>
      </c>
      <c r="C3" s="9" t="s">
        <v>1</v>
      </c>
      <c r="D3" s="9" t="s">
        <v>22</v>
      </c>
      <c r="E3" s="9" t="s">
        <v>2</v>
      </c>
      <c r="F3" s="9" t="s">
        <v>3</v>
      </c>
      <c r="G3" s="9" t="s">
        <v>3</v>
      </c>
      <c r="H3" s="21" t="s">
        <v>25</v>
      </c>
      <c r="I3" s="21" t="s">
        <v>1</v>
      </c>
      <c r="J3" s="9" t="s">
        <v>23</v>
      </c>
      <c r="K3" s="9" t="s">
        <v>3</v>
      </c>
      <c r="L3" s="9" t="s">
        <v>4</v>
      </c>
      <c r="M3" s="21" t="s">
        <v>7</v>
      </c>
      <c r="N3" s="24" t="s">
        <v>20</v>
      </c>
      <c r="O3" s="5"/>
    </row>
    <row r="4" spans="1:15" s="6" customFormat="1" x14ac:dyDescent="0.25">
      <c r="A4" s="8"/>
      <c r="B4" s="9"/>
      <c r="C4" s="9" t="s">
        <v>5</v>
      </c>
      <c r="D4" s="9" t="s">
        <v>5</v>
      </c>
      <c r="E4" s="9" t="s">
        <v>6</v>
      </c>
      <c r="F4" s="9" t="s">
        <v>5</v>
      </c>
      <c r="G4" s="9" t="s">
        <v>5</v>
      </c>
      <c r="H4" s="8" t="s">
        <v>21</v>
      </c>
      <c r="I4" s="8" t="s">
        <v>7</v>
      </c>
      <c r="J4" s="9" t="s">
        <v>7</v>
      </c>
      <c r="K4" s="9" t="s">
        <v>7</v>
      </c>
      <c r="L4" s="9" t="s">
        <v>7</v>
      </c>
      <c r="M4" s="8" t="s">
        <v>21</v>
      </c>
      <c r="N4" s="25" t="s">
        <v>21</v>
      </c>
      <c r="O4" s="5"/>
    </row>
    <row r="5" spans="1:15" s="6" customFormat="1" x14ac:dyDescent="0.25">
      <c r="A5" s="19"/>
      <c r="B5" s="20"/>
      <c r="C5" s="20" t="s">
        <v>8</v>
      </c>
      <c r="D5" s="20" t="s">
        <v>8</v>
      </c>
      <c r="E5" s="20" t="s">
        <v>8</v>
      </c>
      <c r="F5" s="20" t="s">
        <v>8</v>
      </c>
      <c r="G5" s="20" t="s">
        <v>9</v>
      </c>
      <c r="H5" s="19"/>
      <c r="I5" s="19" t="s">
        <v>8</v>
      </c>
      <c r="J5" s="20" t="s">
        <v>9</v>
      </c>
      <c r="K5" s="20" t="s">
        <v>8</v>
      </c>
      <c r="L5" s="20" t="s">
        <v>9</v>
      </c>
      <c r="M5" s="19"/>
      <c r="N5" s="26"/>
      <c r="O5" s="5"/>
    </row>
    <row r="6" spans="1:15" s="7" customFormat="1" x14ac:dyDescent="0.25">
      <c r="A6" s="10"/>
      <c r="B6" s="11"/>
      <c r="C6" s="12" t="s">
        <v>10</v>
      </c>
      <c r="D6" s="12" t="s">
        <v>10</v>
      </c>
      <c r="E6" s="12" t="s">
        <v>10</v>
      </c>
      <c r="F6" s="12" t="s">
        <v>10</v>
      </c>
      <c r="G6" s="12" t="s">
        <v>10</v>
      </c>
      <c r="H6" s="22" t="s">
        <v>10</v>
      </c>
      <c r="I6" s="22" t="s">
        <v>10</v>
      </c>
      <c r="J6" s="12" t="s">
        <v>10</v>
      </c>
      <c r="K6" s="12" t="s">
        <v>10</v>
      </c>
      <c r="L6" s="12" t="s">
        <v>10</v>
      </c>
      <c r="M6" s="22" t="s">
        <v>10</v>
      </c>
      <c r="N6" s="27" t="s">
        <v>10</v>
      </c>
      <c r="O6" s="2"/>
    </row>
    <row r="7" spans="1:15" x14ac:dyDescent="0.25">
      <c r="A7" s="13" t="s">
        <v>11</v>
      </c>
      <c r="B7" s="1" t="s">
        <v>12</v>
      </c>
      <c r="C7" s="4" t="s">
        <v>15</v>
      </c>
      <c r="D7" s="4" t="s">
        <v>15</v>
      </c>
      <c r="E7" s="4" t="s">
        <v>15</v>
      </c>
      <c r="F7" s="3">
        <v>87.758562266666672</v>
      </c>
      <c r="G7" s="3">
        <v>80.013920300000009</v>
      </c>
      <c r="H7" s="23">
        <f>AVERAGE(F7:G7)</f>
        <v>83.886241283333334</v>
      </c>
      <c r="I7" s="23">
        <v>58.066344333333326</v>
      </c>
      <c r="J7" s="4" t="s">
        <v>15</v>
      </c>
      <c r="K7" s="3">
        <v>76.940967499999999</v>
      </c>
      <c r="L7" s="4" t="s">
        <v>15</v>
      </c>
      <c r="M7" s="23">
        <f>AVERAGE(I7:L7)</f>
        <v>67.503655916666659</v>
      </c>
      <c r="N7" s="28">
        <f>(F7+G7+I7+K7)/4</f>
        <v>75.694948600000004</v>
      </c>
    </row>
    <row r="8" spans="1:15" x14ac:dyDescent="0.25">
      <c r="A8" s="13" t="s">
        <v>13</v>
      </c>
      <c r="B8" s="1" t="s">
        <v>14</v>
      </c>
      <c r="C8" s="3">
        <v>68.505793300000008</v>
      </c>
      <c r="D8" s="4" t="s">
        <v>15</v>
      </c>
      <c r="E8" s="3">
        <v>84.734938533333334</v>
      </c>
      <c r="F8" s="3">
        <v>77.800992800000003</v>
      </c>
      <c r="G8" s="3">
        <v>77.039284133333339</v>
      </c>
      <c r="H8" s="23">
        <f>AVERAGE(C8:G8)</f>
        <v>77.020252191666671</v>
      </c>
      <c r="I8" s="23">
        <v>60.044136033333331</v>
      </c>
      <c r="J8" s="4" t="s">
        <v>15</v>
      </c>
      <c r="K8" s="3">
        <v>71.443451533333345</v>
      </c>
      <c r="L8" s="3">
        <v>35.848089233333333</v>
      </c>
      <c r="M8" s="23">
        <f>AVERAGE(I8:L8)</f>
        <v>55.778558933333329</v>
      </c>
      <c r="N8" s="28">
        <f>(C8+E8+F8+G8+I8+K8+L8)/7</f>
        <v>67.916669366666682</v>
      </c>
    </row>
    <row r="9" spans="1:15" x14ac:dyDescent="0.25">
      <c r="A9" s="13" t="s">
        <v>16</v>
      </c>
      <c r="B9" s="1" t="s">
        <v>17</v>
      </c>
      <c r="C9" s="4" t="s">
        <v>15</v>
      </c>
      <c r="D9" s="4" t="s">
        <v>15</v>
      </c>
      <c r="E9" s="4" t="s">
        <v>15</v>
      </c>
      <c r="F9" s="3">
        <v>82.110827866666668</v>
      </c>
      <c r="G9" s="3">
        <v>74.920761866666666</v>
      </c>
      <c r="H9" s="23">
        <f>AVERAGE(F9:G9)</f>
        <v>78.515794866666667</v>
      </c>
      <c r="I9" s="23">
        <v>63.540600399999995</v>
      </c>
      <c r="J9" s="4" t="s">
        <v>15</v>
      </c>
      <c r="K9" s="3">
        <v>74.367049666666659</v>
      </c>
      <c r="L9" s="4" t="s">
        <v>15</v>
      </c>
      <c r="M9" s="23">
        <f>AVERAGE(I9:L9)</f>
        <v>68.953825033333331</v>
      </c>
      <c r="N9" s="28">
        <f t="shared" ref="N9:N10" si="0">(F9+G9+I9+K9)/4</f>
        <v>73.734809949999999</v>
      </c>
    </row>
    <row r="10" spans="1:15" x14ac:dyDescent="0.25">
      <c r="A10" s="13" t="s">
        <v>18</v>
      </c>
      <c r="B10" s="1" t="s">
        <v>19</v>
      </c>
      <c r="C10" s="4" t="s">
        <v>15</v>
      </c>
      <c r="D10" s="4" t="s">
        <v>15</v>
      </c>
      <c r="E10" s="4" t="s">
        <v>15</v>
      </c>
      <c r="F10" s="3">
        <v>79.210100300000008</v>
      </c>
      <c r="G10" s="3">
        <v>77.047796966666667</v>
      </c>
      <c r="H10" s="23">
        <f>AVERAGE(F10:G10)</f>
        <v>78.128948633333337</v>
      </c>
      <c r="I10" s="23">
        <v>59.365856166666674</v>
      </c>
      <c r="J10" s="4" t="s">
        <v>15</v>
      </c>
      <c r="K10" s="3">
        <v>69.662610400000005</v>
      </c>
      <c r="L10" s="4" t="s">
        <v>15</v>
      </c>
      <c r="M10" s="23">
        <f>AVERAGE(I10:L10)</f>
        <v>64.51423328333334</v>
      </c>
      <c r="N10" s="28">
        <f t="shared" si="0"/>
        <v>71.321590958333331</v>
      </c>
    </row>
    <row r="11" spans="1:15" x14ac:dyDescent="0.25">
      <c r="A11" s="13"/>
      <c r="B11" s="14"/>
      <c r="C11" s="15"/>
      <c r="D11" s="15"/>
      <c r="E11" s="15"/>
      <c r="F11" s="15"/>
      <c r="G11" s="15"/>
      <c r="H11" s="23"/>
      <c r="I11" s="23"/>
      <c r="J11" s="15"/>
      <c r="K11" s="15"/>
      <c r="L11" s="15"/>
      <c r="M11" s="23"/>
      <c r="N11" s="28"/>
    </row>
    <row r="12" spans="1:15" x14ac:dyDescent="0.25">
      <c r="A12" s="16" t="s">
        <v>24</v>
      </c>
      <c r="B12" s="17"/>
      <c r="C12" s="29">
        <v>68.5</v>
      </c>
      <c r="D12" s="32" t="s">
        <v>15</v>
      </c>
      <c r="E12" s="29">
        <v>84.7</v>
      </c>
      <c r="F12" s="29">
        <f>AVERAGE(F7:F11)</f>
        <v>81.720120808333348</v>
      </c>
      <c r="G12" s="29">
        <f>AVERAGE(G7:G11)</f>
        <v>77.255440816666678</v>
      </c>
      <c r="H12" s="30"/>
      <c r="I12" s="30">
        <f>AVERAGE(I7:I11)</f>
        <v>60.254234233333328</v>
      </c>
      <c r="J12" s="32" t="s">
        <v>15</v>
      </c>
      <c r="K12" s="29">
        <f>AVERAGE(K7:K11)</f>
        <v>73.103519775000009</v>
      </c>
      <c r="L12" s="29">
        <v>35.799999999999997</v>
      </c>
      <c r="M12" s="30">
        <f>AVERAGE(M7:M11)</f>
        <v>64.187568291666665</v>
      </c>
      <c r="N12" s="31">
        <f>AVERAGE(N7:N11)</f>
        <v>72.167004718750007</v>
      </c>
    </row>
    <row r="13" spans="1:15" ht="15.75" x14ac:dyDescent="0.25">
      <c r="A13" s="16" t="s">
        <v>27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</row>
    <row r="16" spans="1:15" x14ac:dyDescent="0.25">
      <c r="K16"/>
      <c r="L16"/>
      <c r="M16"/>
      <c r="N16"/>
      <c r="O16"/>
    </row>
    <row r="17" spans="3:15" x14ac:dyDescent="0.25"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3:15" x14ac:dyDescent="0.25"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3:15" x14ac:dyDescent="0.25"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3:15" x14ac:dyDescent="0.25"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3:15" x14ac:dyDescent="0.25"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3:15" x14ac:dyDescent="0.25"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3:15" x14ac:dyDescent="0.25"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3:15" x14ac:dyDescent="0.25"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3:15" x14ac:dyDescent="0.25"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3:15" x14ac:dyDescent="0.25"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3:15" x14ac:dyDescent="0.25"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3:15" x14ac:dyDescent="0.25"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3: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3: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3: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3: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</sheetData>
  <mergeCells count="2">
    <mergeCell ref="A2:N2"/>
    <mergeCell ref="A1:N1"/>
  </mergeCells>
  <pageMargins left="0.7" right="0.7" top="0.75" bottom="0.75" header="0.3" footer="0.3"/>
  <pageSetup scale="75" orientation="landscape" r:id="rId1"/>
  <ignoredErrors>
    <ignoredError sqref="H8 N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2018-11-13T21:25:22Z</cp:lastPrinted>
  <dcterms:created xsi:type="dcterms:W3CDTF">2018-11-05T20:26:09Z</dcterms:created>
  <dcterms:modified xsi:type="dcterms:W3CDTF">2018-11-13T21:25:58Z</dcterms:modified>
</cp:coreProperties>
</file>