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gNatMarketing\web\MAFES\variety-trials\docs\soybeans\"/>
    </mc:Choice>
  </mc:AlternateContent>
  <xr:revisionPtr revIDLastSave="0" documentId="8_{71836B1D-562C-4C91-8252-07A2FF1D93BB}" xr6:coauthVersionLast="47" xr6:coauthVersionMax="47" xr10:uidLastSave="{00000000-0000-0000-0000-000000000000}"/>
  <bookViews>
    <workbookView xWindow="-120" yWindow="-120" windowWidth="24240" windowHeight="17520" xr2:uid="{2F761BA4-4625-4383-B1E2-73A62D698104}"/>
  </bookViews>
  <sheets>
    <sheet name="Sheet1" sheetId="1" r:id="rId1"/>
  </sheets>
  <definedNames>
    <definedName name="_xlnm.Print_Area" localSheetId="0">Sheet1!$A$1:$K$43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6" i="1"/>
  <c r="K40" i="1"/>
  <c r="K15" i="1"/>
  <c r="K26" i="1"/>
  <c r="K14" i="1"/>
  <c r="K41" i="1"/>
  <c r="K43" i="1"/>
  <c r="K42" i="1"/>
  <c r="K22" i="1"/>
  <c r="K31" i="1"/>
  <c r="K10" i="1"/>
  <c r="K7" i="1"/>
  <c r="K24" i="1"/>
  <c r="K18" i="1"/>
  <c r="K28" i="1"/>
  <c r="K38" i="1"/>
  <c r="K8" i="1"/>
  <c r="K30" i="1"/>
  <c r="K39" i="1"/>
  <c r="K29" i="1"/>
  <c r="K34" i="1"/>
  <c r="K37" i="1"/>
  <c r="K36" i="1"/>
  <c r="K35" i="1"/>
  <c r="K21" i="1"/>
  <c r="K20" i="1"/>
  <c r="K13" i="1"/>
  <c r="K12" i="1"/>
  <c r="K32" i="1"/>
  <c r="K11" i="1"/>
  <c r="K16" i="1"/>
  <c r="K23" i="1"/>
  <c r="K9" i="1"/>
  <c r="K25" i="1"/>
  <c r="K33" i="1"/>
  <c r="K27" i="1"/>
  <c r="K19" i="1"/>
</calcChain>
</file>

<file path=xl/sharedStrings.xml><?xml version="1.0" encoding="utf-8"?>
<sst xmlns="http://schemas.openxmlformats.org/spreadsheetml/2006/main" count="174" uniqueCount="67">
  <si>
    <r>
      <rPr>
        <b/>
        <sz val="10"/>
        <rFont val="Calibri"/>
        <family val="2"/>
      </rPr>
      <t>Stoneville, loam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(Irrigated)</t>
    </r>
  </si>
  <si>
    <r>
      <rPr>
        <b/>
        <sz val="10"/>
        <rFont val="Calibri"/>
        <family val="2"/>
      </rPr>
      <t>Verona</t>
    </r>
    <r>
      <rPr>
        <b/>
        <sz val="12"/>
        <rFont val="Calibri"/>
        <family val="2"/>
      </rPr>
      <t xml:space="preserve"> </t>
    </r>
    <r>
      <rPr>
        <b/>
        <sz val="9"/>
        <rFont val="Calibri"/>
        <family val="2"/>
      </rPr>
      <t>(Non-Irrigated)</t>
    </r>
  </si>
  <si>
    <t>Average</t>
  </si>
  <si>
    <t>Brand</t>
  </si>
  <si>
    <t>Variety</t>
  </si>
  <si>
    <t xml:space="preserve">MG </t>
  </si>
  <si>
    <t>Technology</t>
  </si>
  <si>
    <t xml:space="preserve">Planting </t>
  </si>
  <si>
    <t xml:space="preserve">Harvest </t>
  </si>
  <si>
    <t>DKT</t>
  </si>
  <si>
    <t>date</t>
  </si>
  <si>
    <t>%</t>
  </si>
  <si>
    <t>Progeny</t>
  </si>
  <si>
    <t>Innvictis</t>
  </si>
  <si>
    <t>Asgrow</t>
  </si>
  <si>
    <t>Gateway Seed</t>
  </si>
  <si>
    <t>Great Heart Seed</t>
  </si>
  <si>
    <t>Revere</t>
  </si>
  <si>
    <t>NK</t>
  </si>
  <si>
    <t>Stine</t>
  </si>
  <si>
    <t>Armor</t>
  </si>
  <si>
    <t>Dyna-Gro</t>
  </si>
  <si>
    <t>Summary of Damage Kernel Total (DKT) by Variety for MG IV Late XtendFlex for the 2025 Mississippi Soybean Variety Trials.</t>
  </si>
  <si>
    <t>S49XF43S</t>
  </si>
  <si>
    <t>IV Late</t>
  </si>
  <si>
    <t>XtendFlex</t>
  </si>
  <si>
    <t>A4862XF</t>
  </si>
  <si>
    <t>4947XFS</t>
  </si>
  <si>
    <t>GT-4867XF</t>
  </si>
  <si>
    <t>49-F37</t>
  </si>
  <si>
    <t>GT-4756XF</t>
  </si>
  <si>
    <t>DONMARIO SEEDS</t>
  </si>
  <si>
    <t>DM48F53</t>
  </si>
  <si>
    <t>AG49XF4</t>
  </si>
  <si>
    <t>NK49-N7XF</t>
  </si>
  <si>
    <t>Delta Grow</t>
  </si>
  <si>
    <t>47XF90STS</t>
  </si>
  <si>
    <t>48XF80RKN</t>
  </si>
  <si>
    <t>479XFS</t>
  </si>
  <si>
    <t>487XFS</t>
  </si>
  <si>
    <t>P 4734XFS</t>
  </si>
  <si>
    <t>P 4842XFS</t>
  </si>
  <si>
    <t>P 4848XF</t>
  </si>
  <si>
    <t>P 4724XFS</t>
  </si>
  <si>
    <t>Integra</t>
  </si>
  <si>
    <t>XF 4875S</t>
  </si>
  <si>
    <t>48-F72</t>
  </si>
  <si>
    <t>XF4914S</t>
  </si>
  <si>
    <t>48-F55S</t>
  </si>
  <si>
    <t>P4824XF</t>
  </si>
  <si>
    <t>A4924XF</t>
  </si>
  <si>
    <t>S48XF35</t>
  </si>
  <si>
    <t>GT-4791XF</t>
  </si>
  <si>
    <t>48-F25S</t>
  </si>
  <si>
    <t>AG48XF5</t>
  </si>
  <si>
    <t>NK47-U1XFS</t>
  </si>
  <si>
    <t>GT-4722XFS</t>
  </si>
  <si>
    <t>USG</t>
  </si>
  <si>
    <t>7476XF</t>
  </si>
  <si>
    <t>7487XFS</t>
  </si>
  <si>
    <t>47FF29</t>
  </si>
  <si>
    <t>49XF70</t>
  </si>
  <si>
    <t>A4755XF</t>
  </si>
  <si>
    <t>DM47F44S</t>
  </si>
  <si>
    <t>49-F36</t>
  </si>
  <si>
    <t>47-F66S</t>
  </si>
  <si>
    <t>S47XF96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</si>
</sst>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7" fillId="0" borderId="9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 applyAlignment="1">
      <alignment horizontal="center"/>
    </xf>
    <xf numFmtId="165" fontId="7" fillId="0" borderId="11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142875</xdr:rowOff>
    </xdr:from>
    <xdr:to>
      <xdr:col>8</xdr:col>
      <xdr:colOff>66675</xdr:colOff>
      <xdr:row>0</xdr:row>
      <xdr:rowOff>760081</xdr:rowOff>
    </xdr:to>
    <xdr:pic>
      <xdr:nvPicPr>
        <xdr:cNvPr id="3" name="Picture 2" descr="Logo for Mississippi State University Mississippi Agricultural and Forestry Experiment Station">
          <a:extLst>
            <a:ext uri="{FF2B5EF4-FFF2-40B4-BE49-F238E27FC236}">
              <a16:creationId xmlns:a16="http://schemas.microsoft.com/office/drawing/2014/main" id="{C1277C37-CAD8-ED20-8836-1C128C929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42875"/>
          <a:ext cx="4400550" cy="6172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5418-35F9-4901-BBC2-70F1F2257FF2}">
  <dimension ref="A1:K43"/>
  <sheetViews>
    <sheetView tabSelected="1" workbookViewId="0">
      <selection sqref="A1:K43"/>
    </sheetView>
  </sheetViews>
  <sheetFormatPr defaultRowHeight="15" x14ac:dyDescent="0.25"/>
  <cols>
    <col min="1" max="2" width="16.7109375" customWidth="1"/>
    <col min="3" max="3" width="9.7109375" customWidth="1"/>
    <col min="4" max="4" width="10.7109375" customWidth="1"/>
    <col min="5" max="11" width="9.7109375" customWidth="1"/>
  </cols>
  <sheetData>
    <row r="1" spans="1:11" ht="75" customHeight="1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.75" x14ac:dyDescent="0.25">
      <c r="A2" s="35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ht="15.75" x14ac:dyDescent="0.25">
      <c r="A3" s="1"/>
      <c r="B3" s="2"/>
      <c r="C3" s="2"/>
      <c r="D3" s="2"/>
      <c r="E3" s="38" t="s">
        <v>0</v>
      </c>
      <c r="F3" s="39"/>
      <c r="G3" s="39"/>
      <c r="H3" s="40" t="s">
        <v>1</v>
      </c>
      <c r="I3" s="41"/>
      <c r="J3" s="42"/>
      <c r="K3" s="3" t="s">
        <v>2</v>
      </c>
    </row>
    <row r="4" spans="1:11" x14ac:dyDescent="0.25">
      <c r="A4" s="4" t="s">
        <v>3</v>
      </c>
      <c r="B4" s="5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9" t="s">
        <v>9</v>
      </c>
      <c r="H4" s="7" t="s">
        <v>7</v>
      </c>
      <c r="I4" s="8" t="s">
        <v>8</v>
      </c>
      <c r="J4" s="6" t="s">
        <v>9</v>
      </c>
      <c r="K4" s="10" t="s">
        <v>9</v>
      </c>
    </row>
    <row r="5" spans="1:11" x14ac:dyDescent="0.25">
      <c r="A5" s="11"/>
      <c r="B5" s="12"/>
      <c r="C5" s="13"/>
      <c r="D5" s="13"/>
      <c r="E5" s="14" t="s">
        <v>10</v>
      </c>
      <c r="F5" s="15" t="s">
        <v>10</v>
      </c>
      <c r="G5" s="16" t="s">
        <v>11</v>
      </c>
      <c r="H5" s="14" t="s">
        <v>10</v>
      </c>
      <c r="I5" s="15" t="s">
        <v>10</v>
      </c>
      <c r="J5" s="13" t="s">
        <v>11</v>
      </c>
      <c r="K5" s="17" t="s">
        <v>11</v>
      </c>
    </row>
    <row r="6" spans="1:11" x14ac:dyDescent="0.25">
      <c r="A6" s="18" t="s">
        <v>20</v>
      </c>
      <c r="B6" s="19" t="s">
        <v>65</v>
      </c>
      <c r="C6" s="20" t="s">
        <v>24</v>
      </c>
      <c r="D6" s="20" t="s">
        <v>25</v>
      </c>
      <c r="E6" s="21">
        <v>46140</v>
      </c>
      <c r="F6" s="22">
        <v>46297</v>
      </c>
      <c r="G6" s="23">
        <v>0.9</v>
      </c>
      <c r="H6" s="21">
        <v>46177</v>
      </c>
      <c r="I6" s="22">
        <v>46304</v>
      </c>
      <c r="J6" s="23">
        <v>0.8</v>
      </c>
      <c r="K6" s="24">
        <f t="shared" ref="K6:K43" si="0">(G6+J6)/2</f>
        <v>0.85000000000000009</v>
      </c>
    </row>
    <row r="7" spans="1:11" x14ac:dyDescent="0.25">
      <c r="A7" s="25" t="s">
        <v>20</v>
      </c>
      <c r="B7" s="19" t="s">
        <v>53</v>
      </c>
      <c r="C7" s="20" t="s">
        <v>24</v>
      </c>
      <c r="D7" s="20" t="s">
        <v>25</v>
      </c>
      <c r="E7" s="21">
        <v>46140</v>
      </c>
      <c r="F7" s="22">
        <v>46297</v>
      </c>
      <c r="G7" s="23">
        <v>0.6</v>
      </c>
      <c r="H7" s="21">
        <v>46177</v>
      </c>
      <c r="I7" s="22">
        <v>46304</v>
      </c>
      <c r="J7" s="23">
        <v>1.3</v>
      </c>
      <c r="K7" s="24">
        <f t="shared" si="0"/>
        <v>0.95</v>
      </c>
    </row>
    <row r="8" spans="1:11" x14ac:dyDescent="0.25">
      <c r="A8" s="25" t="s">
        <v>20</v>
      </c>
      <c r="B8" s="19" t="s">
        <v>48</v>
      </c>
      <c r="C8" s="20" t="s">
        <v>24</v>
      </c>
      <c r="D8" s="20" t="s">
        <v>25</v>
      </c>
      <c r="E8" s="21">
        <v>46140</v>
      </c>
      <c r="F8" s="22">
        <v>46297</v>
      </c>
      <c r="G8" s="23">
        <v>1.4</v>
      </c>
      <c r="H8" s="21">
        <v>46177</v>
      </c>
      <c r="I8" s="22">
        <v>46304</v>
      </c>
      <c r="J8" s="23">
        <v>0.2</v>
      </c>
      <c r="K8" s="24">
        <f t="shared" si="0"/>
        <v>0.79999999999999993</v>
      </c>
    </row>
    <row r="9" spans="1:11" x14ac:dyDescent="0.25">
      <c r="A9" s="25" t="s">
        <v>20</v>
      </c>
      <c r="B9" s="19" t="s">
        <v>29</v>
      </c>
      <c r="C9" s="20" t="s">
        <v>24</v>
      </c>
      <c r="D9" s="20" t="s">
        <v>25</v>
      </c>
      <c r="E9" s="21">
        <v>46140</v>
      </c>
      <c r="F9" s="22">
        <v>46297</v>
      </c>
      <c r="G9" s="23">
        <v>1.4</v>
      </c>
      <c r="H9" s="21">
        <v>46177</v>
      </c>
      <c r="I9" s="22">
        <v>46304</v>
      </c>
      <c r="J9" s="23">
        <v>0.4</v>
      </c>
      <c r="K9" s="24">
        <f t="shared" si="0"/>
        <v>0.89999999999999991</v>
      </c>
    </row>
    <row r="10" spans="1:11" x14ac:dyDescent="0.25">
      <c r="A10" s="25" t="s">
        <v>14</v>
      </c>
      <c r="B10" s="19" t="s">
        <v>54</v>
      </c>
      <c r="C10" s="20" t="s">
        <v>24</v>
      </c>
      <c r="D10" s="20" t="s">
        <v>25</v>
      </c>
      <c r="E10" s="21">
        <v>46140</v>
      </c>
      <c r="F10" s="22">
        <v>46297</v>
      </c>
      <c r="G10" s="23">
        <v>2.4</v>
      </c>
      <c r="H10" s="21">
        <v>46177</v>
      </c>
      <c r="I10" s="22">
        <v>46304</v>
      </c>
      <c r="J10" s="23">
        <v>0.7</v>
      </c>
      <c r="K10" s="24">
        <f t="shared" si="0"/>
        <v>1.5499999999999998</v>
      </c>
    </row>
    <row r="11" spans="1:11" x14ac:dyDescent="0.25">
      <c r="A11" s="25" t="s">
        <v>14</v>
      </c>
      <c r="B11" s="19" t="s">
        <v>33</v>
      </c>
      <c r="C11" s="20" t="s">
        <v>24</v>
      </c>
      <c r="D11" s="20" t="s">
        <v>25</v>
      </c>
      <c r="E11" s="21">
        <v>46140</v>
      </c>
      <c r="F11" s="22">
        <v>46297</v>
      </c>
      <c r="G11" s="23">
        <v>1.3</v>
      </c>
      <c r="H11" s="21">
        <v>46177</v>
      </c>
      <c r="I11" s="22">
        <v>46304</v>
      </c>
      <c r="J11" s="23">
        <v>0.5</v>
      </c>
      <c r="K11" s="24">
        <f t="shared" si="0"/>
        <v>0.9</v>
      </c>
    </row>
    <row r="12" spans="1:11" x14ac:dyDescent="0.25">
      <c r="A12" s="25" t="s">
        <v>35</v>
      </c>
      <c r="B12" s="19" t="s">
        <v>36</v>
      </c>
      <c r="C12" s="20" t="s">
        <v>24</v>
      </c>
      <c r="D12" s="20" t="s">
        <v>25</v>
      </c>
      <c r="E12" s="21">
        <v>46140</v>
      </c>
      <c r="F12" s="22">
        <v>46297</v>
      </c>
      <c r="G12" s="23">
        <v>1.7</v>
      </c>
      <c r="H12" s="21">
        <v>46177</v>
      </c>
      <c r="I12" s="22">
        <v>46304</v>
      </c>
      <c r="J12" s="23">
        <v>0.2</v>
      </c>
      <c r="K12" s="24">
        <f t="shared" si="0"/>
        <v>0.95</v>
      </c>
    </row>
    <row r="13" spans="1:11" x14ac:dyDescent="0.25">
      <c r="A13" s="25" t="s">
        <v>35</v>
      </c>
      <c r="B13" s="19" t="s">
        <v>37</v>
      </c>
      <c r="C13" s="20" t="s">
        <v>24</v>
      </c>
      <c r="D13" s="20" t="s">
        <v>25</v>
      </c>
      <c r="E13" s="21">
        <v>46140</v>
      </c>
      <c r="F13" s="22">
        <v>46297</v>
      </c>
      <c r="G13" s="23">
        <v>1.9</v>
      </c>
      <c r="H13" s="21">
        <v>46177</v>
      </c>
      <c r="I13" s="22">
        <v>46304</v>
      </c>
      <c r="J13" s="23">
        <v>0.2</v>
      </c>
      <c r="K13" s="24">
        <f t="shared" si="0"/>
        <v>1.05</v>
      </c>
    </row>
    <row r="14" spans="1:11" x14ac:dyDescent="0.25">
      <c r="A14" s="25" t="s">
        <v>35</v>
      </c>
      <c r="B14" s="19" t="s">
        <v>61</v>
      </c>
      <c r="C14" s="20" t="s">
        <v>24</v>
      </c>
      <c r="D14" s="20" t="s">
        <v>25</v>
      </c>
      <c r="E14" s="21">
        <v>46140</v>
      </c>
      <c r="F14" s="22">
        <v>46297</v>
      </c>
      <c r="G14" s="23">
        <v>3.2</v>
      </c>
      <c r="H14" s="21">
        <v>46177</v>
      </c>
      <c r="I14" s="22">
        <v>46304</v>
      </c>
      <c r="J14" s="23">
        <v>1.1000000000000001</v>
      </c>
      <c r="K14" s="24">
        <f t="shared" si="0"/>
        <v>2.1500000000000004</v>
      </c>
    </row>
    <row r="15" spans="1:11" x14ac:dyDescent="0.25">
      <c r="A15" s="25" t="s">
        <v>31</v>
      </c>
      <c r="B15" s="19" t="s">
        <v>63</v>
      </c>
      <c r="C15" s="20" t="s">
        <v>24</v>
      </c>
      <c r="D15" s="20" t="s">
        <v>25</v>
      </c>
      <c r="E15" s="21">
        <v>46140</v>
      </c>
      <c r="F15" s="22">
        <v>46297</v>
      </c>
      <c r="G15" s="23">
        <v>3.3</v>
      </c>
      <c r="H15" s="21">
        <v>46177</v>
      </c>
      <c r="I15" s="22">
        <v>46304</v>
      </c>
      <c r="J15" s="23">
        <v>0.5</v>
      </c>
      <c r="K15" s="24">
        <f t="shared" si="0"/>
        <v>1.9</v>
      </c>
    </row>
    <row r="16" spans="1:11" x14ac:dyDescent="0.25">
      <c r="A16" s="25" t="s">
        <v>31</v>
      </c>
      <c r="B16" s="19" t="s">
        <v>32</v>
      </c>
      <c r="C16" s="20" t="s">
        <v>24</v>
      </c>
      <c r="D16" s="20" t="s">
        <v>25</v>
      </c>
      <c r="E16" s="21">
        <v>46140</v>
      </c>
      <c r="F16" s="22">
        <v>46297</v>
      </c>
      <c r="G16" s="23">
        <v>1.5</v>
      </c>
      <c r="H16" s="21">
        <v>46177</v>
      </c>
      <c r="I16" s="22">
        <v>46304</v>
      </c>
      <c r="J16" s="23">
        <v>0.2</v>
      </c>
      <c r="K16" s="24">
        <f t="shared" si="0"/>
        <v>0.85</v>
      </c>
    </row>
    <row r="17" spans="1:11" x14ac:dyDescent="0.25">
      <c r="A17" s="25" t="s">
        <v>21</v>
      </c>
      <c r="B17" s="19" t="s">
        <v>66</v>
      </c>
      <c r="C17" s="20" t="s">
        <v>24</v>
      </c>
      <c r="D17" s="20" t="s">
        <v>25</v>
      </c>
      <c r="E17" s="21">
        <v>46140</v>
      </c>
      <c r="F17" s="22">
        <v>46297</v>
      </c>
      <c r="G17" s="23">
        <v>1.3</v>
      </c>
      <c r="H17" s="21">
        <v>46177</v>
      </c>
      <c r="I17" s="22">
        <v>46304</v>
      </c>
      <c r="J17" s="23">
        <v>0.3</v>
      </c>
      <c r="K17" s="24">
        <f t="shared" si="0"/>
        <v>0.8</v>
      </c>
    </row>
    <row r="18" spans="1:11" x14ac:dyDescent="0.25">
      <c r="A18" s="25" t="s">
        <v>21</v>
      </c>
      <c r="B18" s="19" t="s">
        <v>51</v>
      </c>
      <c r="C18" s="20" t="s">
        <v>24</v>
      </c>
      <c r="D18" s="20" t="s">
        <v>25</v>
      </c>
      <c r="E18" s="21">
        <v>46140</v>
      </c>
      <c r="F18" s="22">
        <v>46297</v>
      </c>
      <c r="G18" s="23">
        <v>0.7</v>
      </c>
      <c r="H18" s="21">
        <v>46177</v>
      </c>
      <c r="I18" s="22">
        <v>46304</v>
      </c>
      <c r="J18" s="23">
        <v>0.4</v>
      </c>
      <c r="K18" s="24">
        <f t="shared" si="0"/>
        <v>0.55000000000000004</v>
      </c>
    </row>
    <row r="19" spans="1:11" x14ac:dyDescent="0.25">
      <c r="A19" s="25" t="s">
        <v>21</v>
      </c>
      <c r="B19" s="19" t="s">
        <v>23</v>
      </c>
      <c r="C19" s="20" t="s">
        <v>24</v>
      </c>
      <c r="D19" s="20" t="s">
        <v>25</v>
      </c>
      <c r="E19" s="21">
        <v>46140</v>
      </c>
      <c r="F19" s="22">
        <v>46297</v>
      </c>
      <c r="G19" s="33">
        <v>2.8</v>
      </c>
      <c r="H19" s="21">
        <v>46177</v>
      </c>
      <c r="I19" s="22">
        <v>46304</v>
      </c>
      <c r="J19" s="33">
        <v>0.2</v>
      </c>
      <c r="K19" s="24">
        <f t="shared" si="0"/>
        <v>1.5</v>
      </c>
    </row>
    <row r="20" spans="1:11" x14ac:dyDescent="0.25">
      <c r="A20" s="25" t="s">
        <v>15</v>
      </c>
      <c r="B20" s="19" t="s">
        <v>38</v>
      </c>
      <c r="C20" s="20" t="s">
        <v>24</v>
      </c>
      <c r="D20" s="20" t="s">
        <v>25</v>
      </c>
      <c r="E20" s="21">
        <v>46140</v>
      </c>
      <c r="F20" s="22">
        <v>46297</v>
      </c>
      <c r="G20" s="23">
        <v>2.5</v>
      </c>
      <c r="H20" s="21">
        <v>46177</v>
      </c>
      <c r="I20" s="22">
        <v>46304</v>
      </c>
      <c r="J20" s="23">
        <v>0.5</v>
      </c>
      <c r="K20" s="24">
        <f t="shared" si="0"/>
        <v>1.5</v>
      </c>
    </row>
    <row r="21" spans="1:11" x14ac:dyDescent="0.25">
      <c r="A21" s="25" t="s">
        <v>15</v>
      </c>
      <c r="B21" s="19" t="s">
        <v>39</v>
      </c>
      <c r="C21" s="20" t="s">
        <v>24</v>
      </c>
      <c r="D21" s="20" t="s">
        <v>25</v>
      </c>
      <c r="E21" s="21">
        <v>46140</v>
      </c>
      <c r="F21" s="22">
        <v>46297</v>
      </c>
      <c r="G21" s="23">
        <v>1.4</v>
      </c>
      <c r="H21" s="21">
        <v>46177</v>
      </c>
      <c r="I21" s="22">
        <v>46304</v>
      </c>
      <c r="J21" s="23">
        <v>0.2</v>
      </c>
      <c r="K21" s="24">
        <f t="shared" si="0"/>
        <v>0.79999999999999993</v>
      </c>
    </row>
    <row r="22" spans="1:11" x14ac:dyDescent="0.25">
      <c r="A22" s="25" t="s">
        <v>16</v>
      </c>
      <c r="B22" s="19" t="s">
        <v>56</v>
      </c>
      <c r="C22" s="20" t="s">
        <v>24</v>
      </c>
      <c r="D22" s="20" t="s">
        <v>25</v>
      </c>
      <c r="E22" s="21">
        <v>46140</v>
      </c>
      <c r="F22" s="22">
        <v>46297</v>
      </c>
      <c r="G22" s="23">
        <v>0.4</v>
      </c>
      <c r="H22" s="21">
        <v>46177</v>
      </c>
      <c r="I22" s="22">
        <v>46304</v>
      </c>
      <c r="J22" s="23">
        <v>0.2</v>
      </c>
      <c r="K22" s="24">
        <f t="shared" si="0"/>
        <v>0.30000000000000004</v>
      </c>
    </row>
    <row r="23" spans="1:11" x14ac:dyDescent="0.25">
      <c r="A23" s="25" t="s">
        <v>16</v>
      </c>
      <c r="B23" s="19" t="s">
        <v>30</v>
      </c>
      <c r="C23" s="20" t="s">
        <v>24</v>
      </c>
      <c r="D23" s="20" t="s">
        <v>25</v>
      </c>
      <c r="E23" s="21">
        <v>46140</v>
      </c>
      <c r="F23" s="22">
        <v>46297</v>
      </c>
      <c r="G23" s="23">
        <v>1.1000000000000001</v>
      </c>
      <c r="H23" s="21">
        <v>46177</v>
      </c>
      <c r="I23" s="22">
        <v>46304</v>
      </c>
      <c r="J23" s="23">
        <v>1.2</v>
      </c>
      <c r="K23" s="24">
        <f t="shared" si="0"/>
        <v>1.1499999999999999</v>
      </c>
    </row>
    <row r="24" spans="1:11" x14ac:dyDescent="0.25">
      <c r="A24" s="25" t="s">
        <v>16</v>
      </c>
      <c r="B24" s="19" t="s">
        <v>52</v>
      </c>
      <c r="C24" s="20" t="s">
        <v>24</v>
      </c>
      <c r="D24" s="20" t="s">
        <v>25</v>
      </c>
      <c r="E24" s="21">
        <v>46140</v>
      </c>
      <c r="F24" s="22">
        <v>46297</v>
      </c>
      <c r="G24" s="23">
        <v>2.2000000000000002</v>
      </c>
      <c r="H24" s="21">
        <v>46177</v>
      </c>
      <c r="I24" s="22">
        <v>46304</v>
      </c>
      <c r="J24" s="23">
        <v>0.3</v>
      </c>
      <c r="K24" s="24">
        <f t="shared" si="0"/>
        <v>1.25</v>
      </c>
    </row>
    <row r="25" spans="1:11" x14ac:dyDescent="0.25">
      <c r="A25" s="25" t="s">
        <v>16</v>
      </c>
      <c r="B25" s="19" t="s">
        <v>28</v>
      </c>
      <c r="C25" s="20" t="s">
        <v>24</v>
      </c>
      <c r="D25" s="20" t="s">
        <v>25</v>
      </c>
      <c r="E25" s="21">
        <v>46140</v>
      </c>
      <c r="F25" s="22">
        <v>46297</v>
      </c>
      <c r="G25" s="23">
        <v>2.9</v>
      </c>
      <c r="H25" s="21">
        <v>46177</v>
      </c>
      <c r="I25" s="22">
        <v>46304</v>
      </c>
      <c r="J25" s="23">
        <v>0.9</v>
      </c>
      <c r="K25" s="24">
        <f t="shared" si="0"/>
        <v>1.9</v>
      </c>
    </row>
    <row r="26" spans="1:11" x14ac:dyDescent="0.25">
      <c r="A26" s="25" t="s">
        <v>13</v>
      </c>
      <c r="B26" s="19" t="s">
        <v>62</v>
      </c>
      <c r="C26" s="20" t="s">
        <v>24</v>
      </c>
      <c r="D26" s="20" t="s">
        <v>25</v>
      </c>
      <c r="E26" s="21">
        <v>46140</v>
      </c>
      <c r="F26" s="22">
        <v>46297</v>
      </c>
      <c r="G26" s="23">
        <v>2</v>
      </c>
      <c r="H26" s="21">
        <v>46177</v>
      </c>
      <c r="I26" s="22">
        <v>46304</v>
      </c>
      <c r="J26" s="23">
        <v>0.6</v>
      </c>
      <c r="K26" s="24">
        <f t="shared" si="0"/>
        <v>1.3</v>
      </c>
    </row>
    <row r="27" spans="1:11" x14ac:dyDescent="0.25">
      <c r="A27" s="25" t="s">
        <v>13</v>
      </c>
      <c r="B27" s="19" t="s">
        <v>26</v>
      </c>
      <c r="C27" s="20" t="s">
        <v>24</v>
      </c>
      <c r="D27" s="20" t="s">
        <v>25</v>
      </c>
      <c r="E27" s="21">
        <v>46140</v>
      </c>
      <c r="F27" s="22">
        <v>46297</v>
      </c>
      <c r="G27" s="23">
        <v>1.7</v>
      </c>
      <c r="H27" s="21">
        <v>46177</v>
      </c>
      <c r="I27" s="22">
        <v>46304</v>
      </c>
      <c r="J27" s="23">
        <v>0.9</v>
      </c>
      <c r="K27" s="24">
        <f t="shared" si="0"/>
        <v>1.3</v>
      </c>
    </row>
    <row r="28" spans="1:11" x14ac:dyDescent="0.25">
      <c r="A28" s="25" t="s">
        <v>13</v>
      </c>
      <c r="B28" s="19" t="s">
        <v>50</v>
      </c>
      <c r="C28" s="20" t="s">
        <v>24</v>
      </c>
      <c r="D28" s="20" t="s">
        <v>25</v>
      </c>
      <c r="E28" s="21">
        <v>46140</v>
      </c>
      <c r="F28" s="22">
        <v>46297</v>
      </c>
      <c r="G28" s="23">
        <v>1.1000000000000001</v>
      </c>
      <c r="H28" s="21">
        <v>46177</v>
      </c>
      <c r="I28" s="22">
        <v>46304</v>
      </c>
      <c r="J28" s="23">
        <v>0.5</v>
      </c>
      <c r="K28" s="24">
        <f t="shared" si="0"/>
        <v>0.8</v>
      </c>
    </row>
    <row r="29" spans="1:11" x14ac:dyDescent="0.25">
      <c r="A29" s="25" t="s">
        <v>44</v>
      </c>
      <c r="B29" s="19" t="s">
        <v>45</v>
      </c>
      <c r="C29" s="20" t="s">
        <v>24</v>
      </c>
      <c r="D29" s="20" t="s">
        <v>25</v>
      </c>
      <c r="E29" s="21">
        <v>46140</v>
      </c>
      <c r="F29" s="22">
        <v>46297</v>
      </c>
      <c r="G29" s="20">
        <v>2.6</v>
      </c>
      <c r="H29" s="21">
        <v>46177</v>
      </c>
      <c r="I29" s="22">
        <v>46304</v>
      </c>
      <c r="J29" s="20">
        <v>0.7</v>
      </c>
      <c r="K29" s="24">
        <f t="shared" si="0"/>
        <v>1.65</v>
      </c>
    </row>
    <row r="30" spans="1:11" x14ac:dyDescent="0.25">
      <c r="A30" s="25" t="s">
        <v>44</v>
      </c>
      <c r="B30" s="19" t="s">
        <v>47</v>
      </c>
      <c r="C30" s="20" t="s">
        <v>24</v>
      </c>
      <c r="D30" s="20" t="s">
        <v>25</v>
      </c>
      <c r="E30" s="21">
        <v>46140</v>
      </c>
      <c r="F30" s="22">
        <v>46297</v>
      </c>
      <c r="G30" s="23">
        <v>1.8</v>
      </c>
      <c r="H30" s="21">
        <v>46177</v>
      </c>
      <c r="I30" s="22">
        <v>46304</v>
      </c>
      <c r="J30" s="34">
        <v>0.2</v>
      </c>
      <c r="K30" s="24">
        <f t="shared" si="0"/>
        <v>1</v>
      </c>
    </row>
    <row r="31" spans="1:11" x14ac:dyDescent="0.25">
      <c r="A31" s="25" t="s">
        <v>18</v>
      </c>
      <c r="B31" s="19" t="s">
        <v>55</v>
      </c>
      <c r="C31" s="20" t="s">
        <v>24</v>
      </c>
      <c r="D31" s="20" t="s">
        <v>25</v>
      </c>
      <c r="E31" s="21">
        <v>46140</v>
      </c>
      <c r="F31" s="22">
        <v>46297</v>
      </c>
      <c r="G31" s="33">
        <v>3.5</v>
      </c>
      <c r="H31" s="21">
        <v>46177</v>
      </c>
      <c r="I31" s="22">
        <v>46304</v>
      </c>
      <c r="J31" s="33">
        <v>0.4</v>
      </c>
      <c r="K31" s="24">
        <f t="shared" si="0"/>
        <v>1.95</v>
      </c>
    </row>
    <row r="32" spans="1:11" x14ac:dyDescent="0.25">
      <c r="A32" s="25" t="s">
        <v>18</v>
      </c>
      <c r="B32" s="19" t="s">
        <v>34</v>
      </c>
      <c r="C32" s="20" t="s">
        <v>24</v>
      </c>
      <c r="D32" s="20" t="s">
        <v>25</v>
      </c>
      <c r="E32" s="21">
        <v>46140</v>
      </c>
      <c r="F32" s="22">
        <v>46297</v>
      </c>
      <c r="G32" s="23">
        <v>1.5</v>
      </c>
      <c r="H32" s="21">
        <v>46177</v>
      </c>
      <c r="I32" s="22">
        <v>46304</v>
      </c>
      <c r="J32" s="23">
        <v>0.2</v>
      </c>
      <c r="K32" s="24">
        <f t="shared" si="0"/>
        <v>0.85</v>
      </c>
    </row>
    <row r="33" spans="1:11" x14ac:dyDescent="0.25">
      <c r="A33" s="25" t="s">
        <v>12</v>
      </c>
      <c r="B33" s="19" t="s">
        <v>27</v>
      </c>
      <c r="C33" s="20" t="s">
        <v>24</v>
      </c>
      <c r="D33" s="20" t="s">
        <v>25</v>
      </c>
      <c r="E33" s="21">
        <v>46140</v>
      </c>
      <c r="F33" s="22">
        <v>46297</v>
      </c>
      <c r="G33" s="23">
        <v>1</v>
      </c>
      <c r="H33" s="21">
        <v>46177</v>
      </c>
      <c r="I33" s="22">
        <v>46304</v>
      </c>
      <c r="J33" s="23">
        <v>0.2</v>
      </c>
      <c r="K33" s="24">
        <f t="shared" si="0"/>
        <v>0.6</v>
      </c>
    </row>
    <row r="34" spans="1:11" x14ac:dyDescent="0.25">
      <c r="A34" s="25" t="s">
        <v>12</v>
      </c>
      <c r="B34" s="19" t="s">
        <v>43</v>
      </c>
      <c r="C34" s="20" t="s">
        <v>24</v>
      </c>
      <c r="D34" s="20" t="s">
        <v>25</v>
      </c>
      <c r="E34" s="21">
        <v>46140</v>
      </c>
      <c r="F34" s="22">
        <v>46297</v>
      </c>
      <c r="G34" s="23">
        <v>2.2000000000000002</v>
      </c>
      <c r="H34" s="21">
        <v>46177</v>
      </c>
      <c r="I34" s="22">
        <v>46304</v>
      </c>
      <c r="J34" s="23">
        <v>0.2</v>
      </c>
      <c r="K34" s="24">
        <f t="shared" si="0"/>
        <v>1.2000000000000002</v>
      </c>
    </row>
    <row r="35" spans="1:11" x14ac:dyDescent="0.25">
      <c r="A35" s="25" t="s">
        <v>12</v>
      </c>
      <c r="B35" s="19" t="s">
        <v>40</v>
      </c>
      <c r="C35" s="20" t="s">
        <v>24</v>
      </c>
      <c r="D35" s="20" t="s">
        <v>25</v>
      </c>
      <c r="E35" s="21">
        <v>46140</v>
      </c>
      <c r="F35" s="22">
        <v>46297</v>
      </c>
      <c r="G35" s="23">
        <v>1.7</v>
      </c>
      <c r="H35" s="21">
        <v>46177</v>
      </c>
      <c r="I35" s="22">
        <v>46304</v>
      </c>
      <c r="J35" s="23">
        <v>0.5</v>
      </c>
      <c r="K35" s="24">
        <f t="shared" si="0"/>
        <v>1.1000000000000001</v>
      </c>
    </row>
    <row r="36" spans="1:11" x14ac:dyDescent="0.25">
      <c r="A36" s="25" t="s">
        <v>12</v>
      </c>
      <c r="B36" s="19" t="s">
        <v>41</v>
      </c>
      <c r="C36" s="20" t="s">
        <v>24</v>
      </c>
      <c r="D36" s="20" t="s">
        <v>25</v>
      </c>
      <c r="E36" s="21">
        <v>46140</v>
      </c>
      <c r="F36" s="22">
        <v>46297</v>
      </c>
      <c r="G36" s="23">
        <v>2</v>
      </c>
      <c r="H36" s="21">
        <v>46177</v>
      </c>
      <c r="I36" s="22">
        <v>46304</v>
      </c>
      <c r="J36" s="23">
        <v>0.6</v>
      </c>
      <c r="K36" s="24">
        <f t="shared" si="0"/>
        <v>1.3</v>
      </c>
    </row>
    <row r="37" spans="1:11" x14ac:dyDescent="0.25">
      <c r="A37" s="25" t="s">
        <v>12</v>
      </c>
      <c r="B37" s="19" t="s">
        <v>42</v>
      </c>
      <c r="C37" s="20" t="s">
        <v>24</v>
      </c>
      <c r="D37" s="20" t="s">
        <v>25</v>
      </c>
      <c r="E37" s="21">
        <v>46140</v>
      </c>
      <c r="F37" s="22">
        <v>46297</v>
      </c>
      <c r="G37" s="23">
        <v>1.8</v>
      </c>
      <c r="H37" s="21">
        <v>46177</v>
      </c>
      <c r="I37" s="22">
        <v>46304</v>
      </c>
      <c r="J37" s="23">
        <v>0.7</v>
      </c>
      <c r="K37" s="24">
        <f t="shared" si="0"/>
        <v>1.25</v>
      </c>
    </row>
    <row r="38" spans="1:11" x14ac:dyDescent="0.25">
      <c r="A38" s="25" t="s">
        <v>12</v>
      </c>
      <c r="B38" s="19" t="s">
        <v>49</v>
      </c>
      <c r="C38" s="20" t="s">
        <v>24</v>
      </c>
      <c r="D38" s="20" t="s">
        <v>25</v>
      </c>
      <c r="E38" s="21">
        <v>46140</v>
      </c>
      <c r="F38" s="22">
        <v>46297</v>
      </c>
      <c r="G38" s="23">
        <v>1.5</v>
      </c>
      <c r="H38" s="21">
        <v>46177</v>
      </c>
      <c r="I38" s="22">
        <v>46304</v>
      </c>
      <c r="J38" s="23">
        <v>0.3</v>
      </c>
      <c r="K38" s="24">
        <f t="shared" si="0"/>
        <v>0.9</v>
      </c>
    </row>
    <row r="39" spans="1:11" x14ac:dyDescent="0.25">
      <c r="A39" s="25" t="s">
        <v>17</v>
      </c>
      <c r="B39" s="19" t="s">
        <v>46</v>
      </c>
      <c r="C39" s="20" t="s">
        <v>24</v>
      </c>
      <c r="D39" s="20" t="s">
        <v>25</v>
      </c>
      <c r="E39" s="21">
        <v>46140</v>
      </c>
      <c r="F39" s="22">
        <v>46297</v>
      </c>
      <c r="G39" s="23">
        <v>2.8</v>
      </c>
      <c r="H39" s="21">
        <v>46177</v>
      </c>
      <c r="I39" s="22">
        <v>46304</v>
      </c>
      <c r="J39" s="23">
        <v>0</v>
      </c>
      <c r="K39" s="24">
        <f t="shared" si="0"/>
        <v>1.4</v>
      </c>
    </row>
    <row r="40" spans="1:11" x14ac:dyDescent="0.25">
      <c r="A40" s="25" t="s">
        <v>17</v>
      </c>
      <c r="B40" s="19" t="s">
        <v>64</v>
      </c>
      <c r="C40" s="20" t="s">
        <v>24</v>
      </c>
      <c r="D40" s="20" t="s">
        <v>25</v>
      </c>
      <c r="E40" s="21">
        <v>46140</v>
      </c>
      <c r="F40" s="22">
        <v>46297</v>
      </c>
      <c r="G40" s="23">
        <v>1.6</v>
      </c>
      <c r="H40" s="21">
        <v>46177</v>
      </c>
      <c r="I40" s="22">
        <v>46304</v>
      </c>
      <c r="J40" s="23">
        <v>0.6</v>
      </c>
      <c r="K40" s="24">
        <f t="shared" si="0"/>
        <v>1.1000000000000001</v>
      </c>
    </row>
    <row r="41" spans="1:11" x14ac:dyDescent="0.25">
      <c r="A41" s="25" t="s">
        <v>19</v>
      </c>
      <c r="B41" s="19" t="s">
        <v>60</v>
      </c>
      <c r="C41" s="20" t="s">
        <v>24</v>
      </c>
      <c r="D41" s="20" t="s">
        <v>25</v>
      </c>
      <c r="E41" s="21">
        <v>46140</v>
      </c>
      <c r="F41" s="22">
        <v>46297</v>
      </c>
      <c r="G41" s="23">
        <v>1.2</v>
      </c>
      <c r="H41" s="21">
        <v>46177</v>
      </c>
      <c r="I41" s="22">
        <v>46304</v>
      </c>
      <c r="J41" s="23">
        <v>1.5</v>
      </c>
      <c r="K41" s="24">
        <f t="shared" si="0"/>
        <v>1.35</v>
      </c>
    </row>
    <row r="42" spans="1:11" x14ac:dyDescent="0.25">
      <c r="A42" s="25" t="s">
        <v>57</v>
      </c>
      <c r="B42" s="19" t="s">
        <v>58</v>
      </c>
      <c r="C42" s="20" t="s">
        <v>24</v>
      </c>
      <c r="D42" s="20" t="s">
        <v>25</v>
      </c>
      <c r="E42" s="21">
        <v>46140</v>
      </c>
      <c r="F42" s="22">
        <v>46297</v>
      </c>
      <c r="G42" s="23">
        <v>3.4</v>
      </c>
      <c r="H42" s="21">
        <v>46177</v>
      </c>
      <c r="I42" s="22">
        <v>46304</v>
      </c>
      <c r="J42" s="23">
        <v>0.5</v>
      </c>
      <c r="K42" s="24">
        <f t="shared" si="0"/>
        <v>1.95</v>
      </c>
    </row>
    <row r="43" spans="1:11" x14ac:dyDescent="0.25">
      <c r="A43" s="26" t="s">
        <v>57</v>
      </c>
      <c r="B43" s="27" t="s">
        <v>59</v>
      </c>
      <c r="C43" s="28" t="s">
        <v>24</v>
      </c>
      <c r="D43" s="28" t="s">
        <v>25</v>
      </c>
      <c r="E43" s="29">
        <v>46140</v>
      </c>
      <c r="F43" s="30">
        <v>46297</v>
      </c>
      <c r="G43" s="31">
        <v>2</v>
      </c>
      <c r="H43" s="29">
        <v>46177</v>
      </c>
      <c r="I43" s="30">
        <v>46304</v>
      </c>
      <c r="J43" s="31">
        <v>0.4</v>
      </c>
      <c r="K43" s="32">
        <f t="shared" si="0"/>
        <v>1.2</v>
      </c>
    </row>
  </sheetData>
  <sortState xmlns:xlrd2="http://schemas.microsoft.com/office/spreadsheetml/2017/richdata2" ref="A6:K43">
    <sortCondition ref="A6:A43"/>
    <sortCondition ref="B6:B43"/>
  </sortState>
  <mergeCells count="4">
    <mergeCell ref="A2:K2"/>
    <mergeCell ref="E3:G3"/>
    <mergeCell ref="H3:J3"/>
    <mergeCell ref="A1:K1"/>
  </mergeCells>
  <printOptions gridLines="1"/>
  <pageMargins left="0.2" right="0.2" top="0.75" bottom="0.75" header="0.3" footer="0.3"/>
  <pageSetup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Burgess, Brad</dc:creator>
  <cp:lastModifiedBy>Brasher, Karen</cp:lastModifiedBy>
  <cp:lastPrinted>2026-02-26T20:10:47Z</cp:lastPrinted>
  <dcterms:created xsi:type="dcterms:W3CDTF">2026-02-26T20:06:15Z</dcterms:created>
  <dcterms:modified xsi:type="dcterms:W3CDTF">2026-02-26T22:27:19Z</dcterms:modified>
</cp:coreProperties>
</file>