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soybeans\"/>
    </mc:Choice>
  </mc:AlternateContent>
  <xr:revisionPtr revIDLastSave="0" documentId="8_{8CD8273E-E7A4-4491-933E-8163188859E7}" xr6:coauthVersionLast="47" xr6:coauthVersionMax="47" xr10:uidLastSave="{00000000-0000-0000-0000-000000000000}"/>
  <bookViews>
    <workbookView xWindow="-120" yWindow="-120" windowWidth="24240" windowHeight="17520" xr2:uid="{2F761BA4-4625-4383-B1E2-73A62D698104}"/>
  </bookViews>
  <sheets>
    <sheet name="Sheet1" sheetId="1" r:id="rId1"/>
  </sheets>
  <definedNames>
    <definedName name="_xlnm.Print_Area" localSheetId="0">Sheet1!$A$1:$L$32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2" i="1"/>
  <c r="L19" i="1"/>
  <c r="L15" i="1"/>
  <c r="L10" i="1"/>
  <c r="L9" i="1"/>
  <c r="L7" i="1"/>
  <c r="L8" i="1"/>
  <c r="L6" i="1"/>
  <c r="L31" i="1"/>
  <c r="L29" i="1"/>
  <c r="L22" i="1"/>
  <c r="L32" i="1"/>
  <c r="L27" i="1"/>
  <c r="L26" i="1"/>
  <c r="L24" i="1"/>
  <c r="L11" i="1"/>
  <c r="L17" i="1"/>
  <c r="L20" i="1"/>
  <c r="L30" i="1"/>
  <c r="L18" i="1"/>
  <c r="L25" i="1"/>
  <c r="L16" i="1"/>
  <c r="L23" i="1"/>
  <c r="L13" i="1"/>
  <c r="L21" i="1"/>
  <c r="L28" i="1"/>
</calcChain>
</file>

<file path=xl/sharedStrings.xml><?xml version="1.0" encoding="utf-8"?>
<sst xmlns="http://schemas.openxmlformats.org/spreadsheetml/2006/main" count="130" uniqueCount="52">
  <si>
    <t>Summary of Damage Kernel Total (DKT) by Variety for MG IV Early XtendFlex for the 2025 Mississippi Soybean Variety Trials.</t>
  </si>
  <si>
    <r>
      <rPr>
        <b/>
        <sz val="10"/>
        <rFont val="Calibri"/>
        <family val="2"/>
      </rPr>
      <t>Stoneville, loam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(Irrigated)</t>
    </r>
  </si>
  <si>
    <r>
      <rPr>
        <b/>
        <sz val="10"/>
        <rFont val="Calibri"/>
        <family val="2"/>
      </rPr>
      <t>Verona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(Non-Irrigated)</t>
    </r>
  </si>
  <si>
    <t>Average</t>
  </si>
  <si>
    <t>Brand</t>
  </si>
  <si>
    <t>Variety</t>
  </si>
  <si>
    <t xml:space="preserve">MG </t>
  </si>
  <si>
    <t>Technology</t>
  </si>
  <si>
    <t xml:space="preserve">Planting </t>
  </si>
  <si>
    <t xml:space="preserve">Harvest </t>
  </si>
  <si>
    <t>DKT</t>
  </si>
  <si>
    <t>date</t>
  </si>
  <si>
    <t>%</t>
  </si>
  <si>
    <t>Progeny</t>
  </si>
  <si>
    <t>P 4604XFS</t>
  </si>
  <si>
    <t>IV Early</t>
  </si>
  <si>
    <t>XtendFLex</t>
  </si>
  <si>
    <t>Innvictis</t>
  </si>
  <si>
    <t>A 4111XF</t>
  </si>
  <si>
    <t>Asgrow</t>
  </si>
  <si>
    <t>AG45XF3</t>
  </si>
  <si>
    <t>A4642XF</t>
  </si>
  <si>
    <t>Gateway Seed</t>
  </si>
  <si>
    <t>457XFS</t>
  </si>
  <si>
    <t>4623XF</t>
  </si>
  <si>
    <t>Great Heart Seed</t>
  </si>
  <si>
    <t>GT-4538XFS</t>
  </si>
  <si>
    <t>Revere</t>
  </si>
  <si>
    <t>44-F44</t>
  </si>
  <si>
    <t>GT-4632XFS</t>
  </si>
  <si>
    <t>GT-4460XF</t>
  </si>
  <si>
    <t>AG43XF5</t>
  </si>
  <si>
    <t>NK</t>
  </si>
  <si>
    <t>NK45-M6XFS</t>
  </si>
  <si>
    <t>P 4515XFS</t>
  </si>
  <si>
    <t>P 4556XFS</t>
  </si>
  <si>
    <t>Stine</t>
  </si>
  <si>
    <t>45FF92</t>
  </si>
  <si>
    <t>A4564XF</t>
  </si>
  <si>
    <t>39-F94</t>
  </si>
  <si>
    <t>46-F17</t>
  </si>
  <si>
    <t>Armor</t>
  </si>
  <si>
    <t>44-F46S</t>
  </si>
  <si>
    <t>45-F86S</t>
  </si>
  <si>
    <t>45-F65S</t>
  </si>
  <si>
    <t>46-F15S</t>
  </si>
  <si>
    <t>46-F96</t>
  </si>
  <si>
    <t>Dyna-Gro</t>
  </si>
  <si>
    <t>S46XF26S</t>
  </si>
  <si>
    <t>GT-4595XFS</t>
  </si>
  <si>
    <t>AG44XF4</t>
  </si>
  <si>
    <t>S43XF85S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</si>
</sst>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8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7" xfId="0" applyFont="1" applyBorder="1"/>
    <xf numFmtId="165" fontId="7" fillId="0" borderId="0" xfId="0" quotePrefix="1" applyNumberFormat="1" applyFont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860830</xdr:colOff>
      <xdr:row>0</xdr:row>
      <xdr:rowOff>123825</xdr:rowOff>
    </xdr:from>
    <xdr:to>
      <xdr:col>9</xdr:col>
      <xdr:colOff>34520</xdr:colOff>
      <xdr:row>0</xdr:row>
      <xdr:rowOff>730675</xdr:rowOff>
    </xdr:to>
    <xdr:pic>
      <xdr:nvPicPr>
        <xdr:cNvPr id="2" name="Picture 1" descr="Logo for Mississippi State University Mississippi Agricultural and Forestry Experiment Station">
          <a:extLst>
            <a:ext uri="{FF2B5EF4-FFF2-40B4-BE49-F238E27FC236}">
              <a16:creationId xmlns:a16="http://schemas.microsoft.com/office/drawing/2014/main" id="{B7B888DF-F22E-203B-E117-F0D4EA1A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0505" y="123825"/>
          <a:ext cx="4326715" cy="60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418-35F9-4901-BBC2-70F1F2257FF2}">
  <dimension ref="B1:L32"/>
  <sheetViews>
    <sheetView tabSelected="1" workbookViewId="0">
      <selection sqref="A1:XFD5"/>
    </sheetView>
  </sheetViews>
  <sheetFormatPr defaultRowHeight="15" x14ac:dyDescent="0.25"/>
  <cols>
    <col min="1" max="1" width="0.85546875" customWidth="1"/>
    <col min="2" max="3" width="17.28515625" customWidth="1"/>
    <col min="4" max="4" width="9.85546875" customWidth="1"/>
    <col min="5" max="5" width="10.7109375" customWidth="1"/>
    <col min="6" max="12" width="9.85546875" customWidth="1"/>
  </cols>
  <sheetData>
    <row r="1" spans="2:12" ht="75" customHeight="1" x14ac:dyDescent="0.2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15.75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5.75" x14ac:dyDescent="0.25">
      <c r="B3" s="1"/>
      <c r="C3" s="2"/>
      <c r="D3" s="2"/>
      <c r="E3" s="2"/>
      <c r="F3" s="36" t="s">
        <v>1</v>
      </c>
      <c r="G3" s="37"/>
      <c r="H3" s="37"/>
      <c r="I3" s="38" t="s">
        <v>2</v>
      </c>
      <c r="J3" s="39"/>
      <c r="K3" s="40"/>
      <c r="L3" s="3" t="s">
        <v>3</v>
      </c>
    </row>
    <row r="4" spans="2:12" x14ac:dyDescent="0.25">
      <c r="B4" s="4" t="s">
        <v>4</v>
      </c>
      <c r="C4" s="5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9" t="s">
        <v>10</v>
      </c>
      <c r="I4" s="7" t="s">
        <v>8</v>
      </c>
      <c r="J4" s="8" t="s">
        <v>9</v>
      </c>
      <c r="K4" s="6" t="s">
        <v>10</v>
      </c>
      <c r="L4" s="10" t="s">
        <v>10</v>
      </c>
    </row>
    <row r="5" spans="2:12" x14ac:dyDescent="0.25">
      <c r="B5" s="11"/>
      <c r="C5" s="12"/>
      <c r="D5" s="13"/>
      <c r="E5" s="13"/>
      <c r="F5" s="14" t="s">
        <v>11</v>
      </c>
      <c r="G5" s="15" t="s">
        <v>11</v>
      </c>
      <c r="H5" s="16" t="s">
        <v>12</v>
      </c>
      <c r="I5" s="14" t="s">
        <v>11</v>
      </c>
      <c r="J5" s="15" t="s">
        <v>11</v>
      </c>
      <c r="K5" s="13" t="s">
        <v>12</v>
      </c>
      <c r="L5" s="17" t="s">
        <v>12</v>
      </c>
    </row>
    <row r="6" spans="2:12" x14ac:dyDescent="0.25">
      <c r="B6" s="24" t="s">
        <v>41</v>
      </c>
      <c r="C6" s="18" t="s">
        <v>42</v>
      </c>
      <c r="D6" s="19" t="s">
        <v>15</v>
      </c>
      <c r="E6" s="19" t="s">
        <v>16</v>
      </c>
      <c r="F6" s="20">
        <v>46140</v>
      </c>
      <c r="G6" s="21">
        <v>46297</v>
      </c>
      <c r="H6" s="19">
        <v>2.1</v>
      </c>
      <c r="I6" s="20">
        <v>46177</v>
      </c>
      <c r="J6" s="21">
        <v>46304</v>
      </c>
      <c r="K6" s="19">
        <v>0.5</v>
      </c>
      <c r="L6" s="23">
        <f t="shared" ref="L6:L32" si="0">(H6+K6)/2</f>
        <v>1.3</v>
      </c>
    </row>
    <row r="7" spans="2:12" x14ac:dyDescent="0.25">
      <c r="B7" s="24" t="s">
        <v>41</v>
      </c>
      <c r="C7" s="18" t="s">
        <v>44</v>
      </c>
      <c r="D7" s="19" t="s">
        <v>15</v>
      </c>
      <c r="E7" s="19" t="s">
        <v>16</v>
      </c>
      <c r="F7" s="20">
        <v>46140</v>
      </c>
      <c r="G7" s="21">
        <v>46297</v>
      </c>
      <c r="H7" s="22">
        <v>2.8</v>
      </c>
      <c r="I7" s="20">
        <v>46177</v>
      </c>
      <c r="J7" s="21">
        <v>46304</v>
      </c>
      <c r="K7" s="22">
        <v>0.3</v>
      </c>
      <c r="L7" s="23">
        <f t="shared" si="0"/>
        <v>1.5499999999999998</v>
      </c>
    </row>
    <row r="8" spans="2:12" x14ac:dyDescent="0.25">
      <c r="B8" s="24" t="s">
        <v>41</v>
      </c>
      <c r="C8" s="18" t="s">
        <v>43</v>
      </c>
      <c r="D8" s="19" t="s">
        <v>15</v>
      </c>
      <c r="E8" s="19" t="s">
        <v>16</v>
      </c>
      <c r="F8" s="20">
        <v>46140</v>
      </c>
      <c r="G8" s="21">
        <v>46297</v>
      </c>
      <c r="H8" s="22">
        <v>1.8</v>
      </c>
      <c r="I8" s="20">
        <v>46177</v>
      </c>
      <c r="J8" s="21">
        <v>46304</v>
      </c>
      <c r="K8" s="22">
        <v>0.2</v>
      </c>
      <c r="L8" s="23">
        <f t="shared" si="0"/>
        <v>1</v>
      </c>
    </row>
    <row r="9" spans="2:12" x14ac:dyDescent="0.25">
      <c r="B9" s="24" t="s">
        <v>41</v>
      </c>
      <c r="C9" s="18" t="s">
        <v>45</v>
      </c>
      <c r="D9" s="19" t="s">
        <v>15</v>
      </c>
      <c r="E9" s="19" t="s">
        <v>16</v>
      </c>
      <c r="F9" s="20">
        <v>46140</v>
      </c>
      <c r="G9" s="21">
        <v>46297</v>
      </c>
      <c r="H9" s="22">
        <v>1.8</v>
      </c>
      <c r="I9" s="20">
        <v>46177</v>
      </c>
      <c r="J9" s="21">
        <v>46304</v>
      </c>
      <c r="K9" s="22">
        <v>0.8</v>
      </c>
      <c r="L9" s="23">
        <f t="shared" si="0"/>
        <v>1.3</v>
      </c>
    </row>
    <row r="10" spans="2:12" x14ac:dyDescent="0.25">
      <c r="B10" s="24" t="s">
        <v>41</v>
      </c>
      <c r="C10" s="18" t="s">
        <v>46</v>
      </c>
      <c r="D10" s="19" t="s">
        <v>15</v>
      </c>
      <c r="E10" s="19" t="s">
        <v>16</v>
      </c>
      <c r="F10" s="20">
        <v>46140</v>
      </c>
      <c r="G10" s="21">
        <v>46297</v>
      </c>
      <c r="H10" s="22">
        <v>1.9</v>
      </c>
      <c r="I10" s="20">
        <v>46177</v>
      </c>
      <c r="J10" s="21">
        <v>46304</v>
      </c>
      <c r="K10" s="22">
        <v>0.6</v>
      </c>
      <c r="L10" s="23">
        <f t="shared" si="0"/>
        <v>1.25</v>
      </c>
    </row>
    <row r="11" spans="2:12" x14ac:dyDescent="0.25">
      <c r="B11" s="24" t="s">
        <v>19</v>
      </c>
      <c r="C11" s="18" t="s">
        <v>31</v>
      </c>
      <c r="D11" s="19" t="s">
        <v>15</v>
      </c>
      <c r="E11" s="19" t="s">
        <v>16</v>
      </c>
      <c r="F11" s="20">
        <v>46140</v>
      </c>
      <c r="G11" s="21">
        <v>46297</v>
      </c>
      <c r="H11" s="22">
        <v>1.4</v>
      </c>
      <c r="I11" s="20">
        <v>46177</v>
      </c>
      <c r="J11" s="21">
        <v>46304</v>
      </c>
      <c r="K11" s="22">
        <v>0.8</v>
      </c>
      <c r="L11" s="23">
        <f t="shared" si="0"/>
        <v>1.1000000000000001</v>
      </c>
    </row>
    <row r="12" spans="2:12" x14ac:dyDescent="0.25">
      <c r="B12" s="24" t="s">
        <v>19</v>
      </c>
      <c r="C12" s="18" t="s">
        <v>50</v>
      </c>
      <c r="D12" s="19" t="s">
        <v>15</v>
      </c>
      <c r="E12" s="19" t="s">
        <v>16</v>
      </c>
      <c r="F12" s="20">
        <v>46140</v>
      </c>
      <c r="G12" s="21">
        <v>46297</v>
      </c>
      <c r="H12" s="22">
        <v>2.1</v>
      </c>
      <c r="I12" s="20">
        <v>46177</v>
      </c>
      <c r="J12" s="21">
        <v>46304</v>
      </c>
      <c r="K12" s="22">
        <v>1.1000000000000001</v>
      </c>
      <c r="L12" s="23">
        <f t="shared" si="0"/>
        <v>1.6</v>
      </c>
    </row>
    <row r="13" spans="2:12" x14ac:dyDescent="0.25">
      <c r="B13" s="24" t="s">
        <v>19</v>
      </c>
      <c r="C13" s="18" t="s">
        <v>20</v>
      </c>
      <c r="D13" s="19" t="s">
        <v>15</v>
      </c>
      <c r="E13" s="19" t="s">
        <v>16</v>
      </c>
      <c r="F13" s="20">
        <v>46140</v>
      </c>
      <c r="G13" s="21">
        <v>46297</v>
      </c>
      <c r="H13" s="22">
        <v>1.3</v>
      </c>
      <c r="I13" s="20">
        <v>46177</v>
      </c>
      <c r="J13" s="21">
        <v>46304</v>
      </c>
      <c r="K13" s="22">
        <v>0.1</v>
      </c>
      <c r="L13" s="23">
        <f t="shared" si="0"/>
        <v>0.70000000000000007</v>
      </c>
    </row>
    <row r="14" spans="2:12" x14ac:dyDescent="0.25">
      <c r="B14" s="24" t="s">
        <v>47</v>
      </c>
      <c r="C14" s="18" t="s">
        <v>51</v>
      </c>
      <c r="D14" s="19" t="s">
        <v>15</v>
      </c>
      <c r="E14" s="19" t="s">
        <v>16</v>
      </c>
      <c r="F14" s="20">
        <v>46140</v>
      </c>
      <c r="G14" s="21">
        <v>46297</v>
      </c>
      <c r="H14" s="22">
        <v>1.5</v>
      </c>
      <c r="I14" s="20">
        <v>46177</v>
      </c>
      <c r="J14" s="21">
        <v>46304</v>
      </c>
      <c r="K14" s="22">
        <v>0.1</v>
      </c>
      <c r="L14" s="23">
        <f t="shared" si="0"/>
        <v>0.8</v>
      </c>
    </row>
    <row r="15" spans="2:12" x14ac:dyDescent="0.25">
      <c r="B15" s="24" t="s">
        <v>47</v>
      </c>
      <c r="C15" s="18" t="s">
        <v>48</v>
      </c>
      <c r="D15" s="19" t="s">
        <v>15</v>
      </c>
      <c r="E15" s="19" t="s">
        <v>16</v>
      </c>
      <c r="F15" s="20">
        <v>46140</v>
      </c>
      <c r="G15" s="21">
        <v>46297</v>
      </c>
      <c r="H15" s="22">
        <v>1.1000000000000001</v>
      </c>
      <c r="I15" s="20">
        <v>46177</v>
      </c>
      <c r="J15" s="21">
        <v>46304</v>
      </c>
      <c r="K15" s="22">
        <v>0.8</v>
      </c>
      <c r="L15" s="23">
        <f t="shared" si="0"/>
        <v>0.95000000000000007</v>
      </c>
    </row>
    <row r="16" spans="2:12" x14ac:dyDescent="0.25">
      <c r="B16" s="24" t="s">
        <v>22</v>
      </c>
      <c r="C16" s="18" t="s">
        <v>23</v>
      </c>
      <c r="D16" s="19" t="s">
        <v>15</v>
      </c>
      <c r="E16" s="19" t="s">
        <v>16</v>
      </c>
      <c r="F16" s="20">
        <v>46140</v>
      </c>
      <c r="G16" s="21">
        <v>46297</v>
      </c>
      <c r="H16" s="22">
        <v>1.5</v>
      </c>
      <c r="I16" s="20">
        <v>46177</v>
      </c>
      <c r="J16" s="21">
        <v>46304</v>
      </c>
      <c r="K16" s="22">
        <v>0.7</v>
      </c>
      <c r="L16" s="23">
        <f t="shared" si="0"/>
        <v>1.1000000000000001</v>
      </c>
    </row>
    <row r="17" spans="2:12" x14ac:dyDescent="0.25">
      <c r="B17" s="24" t="s">
        <v>25</v>
      </c>
      <c r="C17" s="18" t="s">
        <v>30</v>
      </c>
      <c r="D17" s="19" t="s">
        <v>15</v>
      </c>
      <c r="E17" s="19" t="s">
        <v>16</v>
      </c>
      <c r="F17" s="20">
        <v>46140</v>
      </c>
      <c r="G17" s="21">
        <v>46297</v>
      </c>
      <c r="H17" s="22">
        <v>2.1</v>
      </c>
      <c r="I17" s="20">
        <v>46177</v>
      </c>
      <c r="J17" s="21">
        <v>46304</v>
      </c>
      <c r="K17" s="22">
        <v>0.9</v>
      </c>
      <c r="L17" s="23">
        <f t="shared" si="0"/>
        <v>1.5</v>
      </c>
    </row>
    <row r="18" spans="2:12" x14ac:dyDescent="0.25">
      <c r="B18" s="24" t="s">
        <v>25</v>
      </c>
      <c r="C18" s="18" t="s">
        <v>26</v>
      </c>
      <c r="D18" s="19" t="s">
        <v>15</v>
      </c>
      <c r="E18" s="19" t="s">
        <v>16</v>
      </c>
      <c r="F18" s="20">
        <v>46140</v>
      </c>
      <c r="G18" s="21">
        <v>46297</v>
      </c>
      <c r="H18" s="22">
        <v>1.8</v>
      </c>
      <c r="I18" s="20">
        <v>46177</v>
      </c>
      <c r="J18" s="21">
        <v>46304</v>
      </c>
      <c r="K18" s="22">
        <v>0.6</v>
      </c>
      <c r="L18" s="23">
        <f t="shared" si="0"/>
        <v>1.2</v>
      </c>
    </row>
    <row r="19" spans="2:12" x14ac:dyDescent="0.25">
      <c r="B19" s="24" t="s">
        <v>25</v>
      </c>
      <c r="C19" s="18" t="s">
        <v>49</v>
      </c>
      <c r="D19" s="19" t="s">
        <v>15</v>
      </c>
      <c r="E19" s="19" t="s">
        <v>16</v>
      </c>
      <c r="F19" s="20">
        <v>46140</v>
      </c>
      <c r="G19" s="21">
        <v>46297</v>
      </c>
      <c r="H19" s="19">
        <v>0.7</v>
      </c>
      <c r="I19" s="20">
        <v>46177</v>
      </c>
      <c r="J19" s="21">
        <v>46304</v>
      </c>
      <c r="K19" s="19">
        <v>0.1</v>
      </c>
      <c r="L19" s="23">
        <f t="shared" si="0"/>
        <v>0.39999999999999997</v>
      </c>
    </row>
    <row r="20" spans="2:12" x14ac:dyDescent="0.25">
      <c r="B20" s="24" t="s">
        <v>25</v>
      </c>
      <c r="C20" s="18" t="s">
        <v>29</v>
      </c>
      <c r="D20" s="19" t="s">
        <v>15</v>
      </c>
      <c r="E20" s="19" t="s">
        <v>16</v>
      </c>
      <c r="F20" s="20">
        <v>46140</v>
      </c>
      <c r="G20" s="21">
        <v>46297</v>
      </c>
      <c r="H20" s="22">
        <v>3</v>
      </c>
      <c r="I20" s="20">
        <v>46177</v>
      </c>
      <c r="J20" s="21">
        <v>46304</v>
      </c>
      <c r="K20" s="19">
        <v>0.4</v>
      </c>
      <c r="L20" s="23">
        <f t="shared" si="0"/>
        <v>1.7</v>
      </c>
    </row>
    <row r="21" spans="2:12" x14ac:dyDescent="0.25">
      <c r="B21" s="24" t="s">
        <v>17</v>
      </c>
      <c r="C21" s="18" t="s">
        <v>18</v>
      </c>
      <c r="D21" s="19" t="s">
        <v>15</v>
      </c>
      <c r="E21" s="19" t="s">
        <v>16</v>
      </c>
      <c r="F21" s="20">
        <v>46140</v>
      </c>
      <c r="G21" s="21">
        <v>46297</v>
      </c>
      <c r="H21" s="22">
        <v>1.2</v>
      </c>
      <c r="I21" s="20">
        <v>46177</v>
      </c>
      <c r="J21" s="21">
        <v>46304</v>
      </c>
      <c r="K21" s="22">
        <v>0.7</v>
      </c>
      <c r="L21" s="23">
        <f t="shared" si="0"/>
        <v>0.95</v>
      </c>
    </row>
    <row r="22" spans="2:12" x14ac:dyDescent="0.25">
      <c r="B22" s="24" t="s">
        <v>17</v>
      </c>
      <c r="C22" s="18" t="s">
        <v>38</v>
      </c>
      <c r="D22" s="19" t="s">
        <v>15</v>
      </c>
      <c r="E22" s="19" t="s">
        <v>16</v>
      </c>
      <c r="F22" s="20">
        <v>46140</v>
      </c>
      <c r="G22" s="21">
        <v>46297</v>
      </c>
      <c r="H22" s="22">
        <v>0.9</v>
      </c>
      <c r="I22" s="20">
        <v>46177</v>
      </c>
      <c r="J22" s="21">
        <v>46304</v>
      </c>
      <c r="K22" s="22">
        <v>0.2</v>
      </c>
      <c r="L22" s="23">
        <f t="shared" si="0"/>
        <v>0.55000000000000004</v>
      </c>
    </row>
    <row r="23" spans="2:12" x14ac:dyDescent="0.25">
      <c r="B23" s="24" t="s">
        <v>17</v>
      </c>
      <c r="C23" s="18" t="s">
        <v>21</v>
      </c>
      <c r="D23" s="19" t="s">
        <v>15</v>
      </c>
      <c r="E23" s="19" t="s">
        <v>16</v>
      </c>
      <c r="F23" s="20">
        <v>46140</v>
      </c>
      <c r="G23" s="21">
        <v>46297</v>
      </c>
      <c r="H23" s="22">
        <v>1.3</v>
      </c>
      <c r="I23" s="20">
        <v>46177</v>
      </c>
      <c r="J23" s="21">
        <v>46304</v>
      </c>
      <c r="K23" s="22">
        <v>0.1</v>
      </c>
      <c r="L23" s="23">
        <f t="shared" si="0"/>
        <v>0.70000000000000007</v>
      </c>
    </row>
    <row r="24" spans="2:12" x14ac:dyDescent="0.25">
      <c r="B24" s="24" t="s">
        <v>32</v>
      </c>
      <c r="C24" s="18" t="s">
        <v>33</v>
      </c>
      <c r="D24" s="19" t="s">
        <v>15</v>
      </c>
      <c r="E24" s="19" t="s">
        <v>16</v>
      </c>
      <c r="F24" s="20">
        <v>46140</v>
      </c>
      <c r="G24" s="21">
        <v>46297</v>
      </c>
      <c r="H24" s="22">
        <v>1.6</v>
      </c>
      <c r="I24" s="20">
        <v>46177</v>
      </c>
      <c r="J24" s="21">
        <v>46304</v>
      </c>
      <c r="K24" s="22">
        <v>0.1</v>
      </c>
      <c r="L24" s="23">
        <f t="shared" si="0"/>
        <v>0.85000000000000009</v>
      </c>
    </row>
    <row r="25" spans="2:12" x14ac:dyDescent="0.25">
      <c r="B25" s="24" t="s">
        <v>13</v>
      </c>
      <c r="C25" s="18" t="s">
        <v>24</v>
      </c>
      <c r="D25" s="19" t="s">
        <v>15</v>
      </c>
      <c r="E25" s="19" t="s">
        <v>16</v>
      </c>
      <c r="F25" s="20">
        <v>46140</v>
      </c>
      <c r="G25" s="21">
        <v>46297</v>
      </c>
      <c r="H25" s="22">
        <v>2.2000000000000002</v>
      </c>
      <c r="I25" s="20">
        <v>46177</v>
      </c>
      <c r="J25" s="21">
        <v>46304</v>
      </c>
      <c r="K25" s="25">
        <v>0.9</v>
      </c>
      <c r="L25" s="23">
        <f t="shared" si="0"/>
        <v>1.55</v>
      </c>
    </row>
    <row r="26" spans="2:12" x14ac:dyDescent="0.25">
      <c r="B26" s="24" t="s">
        <v>13</v>
      </c>
      <c r="C26" s="18" t="s">
        <v>34</v>
      </c>
      <c r="D26" s="19" t="s">
        <v>15</v>
      </c>
      <c r="E26" s="19" t="s">
        <v>16</v>
      </c>
      <c r="F26" s="20">
        <v>46140</v>
      </c>
      <c r="G26" s="21">
        <v>46297</v>
      </c>
      <c r="H26" s="19">
        <v>1.9</v>
      </c>
      <c r="I26" s="20">
        <v>46177</v>
      </c>
      <c r="J26" s="21">
        <v>46304</v>
      </c>
      <c r="K26" s="19">
        <v>0.5</v>
      </c>
      <c r="L26" s="23">
        <f t="shared" si="0"/>
        <v>1.2</v>
      </c>
    </row>
    <row r="27" spans="2:12" x14ac:dyDescent="0.25">
      <c r="B27" s="24" t="s">
        <v>13</v>
      </c>
      <c r="C27" s="18" t="s">
        <v>35</v>
      </c>
      <c r="D27" s="19" t="s">
        <v>15</v>
      </c>
      <c r="E27" s="19" t="s">
        <v>16</v>
      </c>
      <c r="F27" s="20">
        <v>46140</v>
      </c>
      <c r="G27" s="21">
        <v>46297</v>
      </c>
      <c r="H27" s="22">
        <v>0.9</v>
      </c>
      <c r="I27" s="20">
        <v>46177</v>
      </c>
      <c r="J27" s="21">
        <v>46304</v>
      </c>
      <c r="K27" s="22">
        <v>0.3</v>
      </c>
      <c r="L27" s="23">
        <f t="shared" si="0"/>
        <v>0.6</v>
      </c>
    </row>
    <row r="28" spans="2:12" x14ac:dyDescent="0.25">
      <c r="B28" s="24" t="s">
        <v>13</v>
      </c>
      <c r="C28" s="18" t="s">
        <v>14</v>
      </c>
      <c r="D28" s="19" t="s">
        <v>15</v>
      </c>
      <c r="E28" s="19" t="s">
        <v>16</v>
      </c>
      <c r="F28" s="20">
        <v>46140</v>
      </c>
      <c r="G28" s="21">
        <v>46297</v>
      </c>
      <c r="H28" s="22">
        <v>1</v>
      </c>
      <c r="I28" s="20">
        <v>46177</v>
      </c>
      <c r="J28" s="21">
        <v>46304</v>
      </c>
      <c r="K28" s="19">
        <v>1.6</v>
      </c>
      <c r="L28" s="23">
        <f t="shared" si="0"/>
        <v>1.3</v>
      </c>
    </row>
    <row r="29" spans="2:12" x14ac:dyDescent="0.25">
      <c r="B29" s="24" t="s">
        <v>27</v>
      </c>
      <c r="C29" s="18" t="s">
        <v>39</v>
      </c>
      <c r="D29" s="19" t="s">
        <v>15</v>
      </c>
      <c r="E29" s="19" t="s">
        <v>16</v>
      </c>
      <c r="F29" s="20">
        <v>46140</v>
      </c>
      <c r="G29" s="21">
        <v>46297</v>
      </c>
      <c r="H29" s="22">
        <v>1.3</v>
      </c>
      <c r="I29" s="20">
        <v>46177</v>
      </c>
      <c r="J29" s="21">
        <v>46304</v>
      </c>
      <c r="K29" s="22">
        <v>0.4</v>
      </c>
      <c r="L29" s="23">
        <f t="shared" si="0"/>
        <v>0.85000000000000009</v>
      </c>
    </row>
    <row r="30" spans="2:12" x14ac:dyDescent="0.25">
      <c r="B30" s="24" t="s">
        <v>27</v>
      </c>
      <c r="C30" s="18" t="s">
        <v>28</v>
      </c>
      <c r="D30" s="19" t="s">
        <v>15</v>
      </c>
      <c r="E30" s="19" t="s">
        <v>16</v>
      </c>
      <c r="F30" s="20">
        <v>46140</v>
      </c>
      <c r="G30" s="21">
        <v>46297</v>
      </c>
      <c r="H30" s="22">
        <v>2.7</v>
      </c>
      <c r="I30" s="20">
        <v>46177</v>
      </c>
      <c r="J30" s="21">
        <v>46304</v>
      </c>
      <c r="K30" s="22">
        <v>0.6</v>
      </c>
      <c r="L30" s="23">
        <f t="shared" si="0"/>
        <v>1.6500000000000001</v>
      </c>
    </row>
    <row r="31" spans="2:12" x14ac:dyDescent="0.25">
      <c r="B31" s="24" t="s">
        <v>27</v>
      </c>
      <c r="C31" s="18" t="s">
        <v>40</v>
      </c>
      <c r="D31" s="19" t="s">
        <v>15</v>
      </c>
      <c r="E31" s="19" t="s">
        <v>16</v>
      </c>
      <c r="F31" s="20">
        <v>46140</v>
      </c>
      <c r="G31" s="21">
        <v>46297</v>
      </c>
      <c r="H31" s="22">
        <v>2.1</v>
      </c>
      <c r="I31" s="20">
        <v>46177</v>
      </c>
      <c r="J31" s="21">
        <v>46304</v>
      </c>
      <c r="K31" s="22">
        <v>0.2</v>
      </c>
      <c r="L31" s="23">
        <f t="shared" si="0"/>
        <v>1.1500000000000001</v>
      </c>
    </row>
    <row r="32" spans="2:12" x14ac:dyDescent="0.25">
      <c r="B32" s="26" t="s">
        <v>36</v>
      </c>
      <c r="C32" s="27" t="s">
        <v>37</v>
      </c>
      <c r="D32" s="28" t="s">
        <v>15</v>
      </c>
      <c r="E32" s="28" t="s">
        <v>16</v>
      </c>
      <c r="F32" s="29">
        <v>46140</v>
      </c>
      <c r="G32" s="30">
        <v>46297</v>
      </c>
      <c r="H32" s="31">
        <v>1.3</v>
      </c>
      <c r="I32" s="29">
        <v>46177</v>
      </c>
      <c r="J32" s="30">
        <v>46304</v>
      </c>
      <c r="K32" s="31">
        <v>0</v>
      </c>
      <c r="L32" s="32">
        <f t="shared" si="0"/>
        <v>0.65</v>
      </c>
    </row>
  </sheetData>
  <sortState xmlns:xlrd2="http://schemas.microsoft.com/office/spreadsheetml/2017/richdata2" ref="B6:L32">
    <sortCondition ref="B6:B32"/>
    <sortCondition ref="C6:C32"/>
  </sortState>
  <mergeCells count="4">
    <mergeCell ref="B2:L2"/>
    <mergeCell ref="F3:H3"/>
    <mergeCell ref="I3:K3"/>
    <mergeCell ref="B1:L1"/>
  </mergeCells>
  <pageMargins left="0.2" right="0.2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cp:lastPrinted>2026-02-26T20:08:35Z</cp:lastPrinted>
  <dcterms:created xsi:type="dcterms:W3CDTF">2026-02-26T20:06:15Z</dcterms:created>
  <dcterms:modified xsi:type="dcterms:W3CDTF">2026-02-26T22:08:46Z</dcterms:modified>
</cp:coreProperties>
</file>