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CFRWEB01\www\mafes\variety-trials\docs\rice\"/>
    </mc:Choice>
  </mc:AlternateContent>
  <xr:revisionPtr revIDLastSave="0" documentId="8_{4BE33EC3-D28B-438E-8F19-A2D91E0BC096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Table 2" sheetId="12" r:id="rId1"/>
  </sheets>
  <definedNames>
    <definedName name="_xlnm.Print_Area" localSheetId="0">'Table 2'!$A$1:$I$50</definedName>
    <definedName name="_xlnm.Print_Titles" localSheetId="0">'Table 2'!$1:$5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12" l="1"/>
  <c r="H44" i="12"/>
  <c r="G44" i="12"/>
  <c r="F44" i="12"/>
  <c r="E44" i="12"/>
  <c r="D44" i="12"/>
  <c r="C44" i="12"/>
</calcChain>
</file>

<file path=xl/sharedStrings.xml><?xml version="1.0" encoding="utf-8"?>
<sst xmlns="http://schemas.openxmlformats.org/spreadsheetml/2006/main" count="95" uniqueCount="65">
  <si>
    <t>Entry</t>
  </si>
  <si>
    <t>Harvest Moisture</t>
  </si>
  <si>
    <t>Plant Height</t>
  </si>
  <si>
    <t>bu/A</t>
  </si>
  <si>
    <t>%</t>
  </si>
  <si>
    <t>lb</t>
  </si>
  <si>
    <t>in</t>
  </si>
  <si>
    <t>days</t>
  </si>
  <si>
    <t>(1-5)</t>
  </si>
  <si>
    <t>Hybrids</t>
  </si>
  <si>
    <t>Conventional</t>
  </si>
  <si>
    <t>Thad</t>
  </si>
  <si>
    <t>Rex</t>
  </si>
  <si>
    <t>Diamond</t>
  </si>
  <si>
    <r>
      <t>2</t>
    </r>
    <r>
      <rPr>
        <sz val="8"/>
        <color theme="1"/>
        <rFont val="Arial"/>
        <family val="2"/>
      </rPr>
      <t xml:space="preserve">Rough rice at 12% moisture.  </t>
    </r>
  </si>
  <si>
    <t>Mean</t>
  </si>
  <si>
    <r>
      <t>Origin</t>
    </r>
    <r>
      <rPr>
        <b/>
        <vertAlign val="superscript"/>
        <sz val="8"/>
        <color theme="1"/>
        <rFont val="Arial"/>
        <family val="2"/>
      </rPr>
      <t>1</t>
    </r>
  </si>
  <si>
    <r>
      <t>Yield</t>
    </r>
    <r>
      <rPr>
        <b/>
        <vertAlign val="superscript"/>
        <sz val="8"/>
        <color theme="1"/>
        <rFont val="Arial"/>
        <family val="2"/>
      </rPr>
      <t>2</t>
    </r>
  </si>
  <si>
    <r>
      <t>50% Heading</t>
    </r>
    <r>
      <rPr>
        <b/>
        <vertAlign val="superscript"/>
        <sz val="8"/>
        <color theme="1"/>
        <rFont val="Arial"/>
        <family val="2"/>
      </rPr>
      <t>3</t>
    </r>
  </si>
  <si>
    <r>
      <t>Lodging</t>
    </r>
    <r>
      <rPr>
        <b/>
        <vertAlign val="superscript"/>
        <sz val="8"/>
        <color theme="1"/>
        <rFont val="Arial"/>
        <family val="2"/>
      </rPr>
      <t>4</t>
    </r>
  </si>
  <si>
    <r>
      <t>Lodging</t>
    </r>
    <r>
      <rPr>
        <b/>
        <vertAlign val="superscript"/>
        <sz val="8"/>
        <color theme="1"/>
        <rFont val="Arial"/>
        <family val="2"/>
      </rPr>
      <t>5</t>
    </r>
  </si>
  <si>
    <t>MS</t>
  </si>
  <si>
    <t>LA</t>
  </si>
  <si>
    <t>AR</t>
  </si>
  <si>
    <t>Bushel Weight</t>
  </si>
  <si>
    <t>CLL15</t>
  </si>
  <si>
    <t>Clearfield/Provisia</t>
  </si>
  <si>
    <t>CLL16</t>
  </si>
  <si>
    <t>CLL17</t>
  </si>
  <si>
    <t>RU2004071</t>
  </si>
  <si>
    <t>RU2004191</t>
  </si>
  <si>
    <t>RU2004195</t>
  </si>
  <si>
    <t>RU2004091</t>
  </si>
  <si>
    <t>RU1904139</t>
  </si>
  <si>
    <t>RU1904163</t>
  </si>
  <si>
    <t>RU2004099</t>
  </si>
  <si>
    <t>RU2004083</t>
  </si>
  <si>
    <t>RU1904123</t>
  </si>
  <si>
    <t>RU2104075</t>
  </si>
  <si>
    <t>RU2104087</t>
  </si>
  <si>
    <t>RU2104099</t>
  </si>
  <si>
    <t>RU2004187</t>
  </si>
  <si>
    <t>RU2004224</t>
  </si>
  <si>
    <t>RU2104139</t>
  </si>
  <si>
    <t>RT</t>
  </si>
  <si>
    <t>HA</t>
  </si>
  <si>
    <r>
      <t>1</t>
    </r>
    <r>
      <rPr>
        <sz val="8"/>
        <color theme="1"/>
        <rFont val="Arial"/>
        <family val="2"/>
      </rPr>
      <t>AR = Arkansas; LA = Louisiana; MS = Mississippi; HA = HorizonAg; RT = RiceTec, Inc.</t>
    </r>
  </si>
  <si>
    <t>Leland</t>
  </si>
  <si>
    <t>XP780</t>
  </si>
  <si>
    <t>XP778</t>
  </si>
  <si>
    <t>RT7421 FP</t>
  </si>
  <si>
    <t>RT7331 MA</t>
  </si>
  <si>
    <t>RTv7231 MA</t>
  </si>
  <si>
    <t>CLL18</t>
  </si>
  <si>
    <t>RU2104219</t>
  </si>
  <si>
    <t>CLHA02 </t>
  </si>
  <si>
    <t>PVL03</t>
  </si>
  <si>
    <t>RU2104127</t>
  </si>
  <si>
    <t>RU2104123</t>
  </si>
  <si>
    <t>Addi Jo</t>
  </si>
  <si>
    <r>
      <t>3</t>
    </r>
    <r>
      <rPr>
        <sz val="8"/>
        <color theme="1"/>
        <rFont val="Arial"/>
        <family val="2"/>
      </rPr>
      <t>Days after emergence.</t>
    </r>
  </si>
  <si>
    <r>
      <t>4</t>
    </r>
    <r>
      <rPr>
        <sz val="8"/>
        <color theme="1"/>
        <rFont val="Arial"/>
        <family val="2"/>
      </rPr>
      <t>Percent of plot that was lodged.</t>
    </r>
  </si>
  <si>
    <r>
      <t>5</t>
    </r>
    <r>
      <rPr>
        <sz val="8"/>
        <color theme="1"/>
        <rFont val="Arial"/>
        <family val="2"/>
      </rPr>
      <t>Severity of lodging:  1=plants totally erect, 5=plants completely on ground.</t>
    </r>
  </si>
  <si>
    <t>Table 2.  Average values for agronomic traits of varieties, hybrids, and experimental lines grown at five locations in Mississippi, 2022. (Sorted by highest average yield per group)</t>
  </si>
  <si>
    <t>LSD (.05)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</si>
</sst>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i/>
      <sz val="8"/>
      <color theme="1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quotePrefix="1" applyFont="1" applyBorder="1"/>
    <xf numFmtId="0" fontId="2" fillId="0" borderId="0" xfId="0" applyFont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/>
    <xf numFmtId="0" fontId="2" fillId="0" borderId="10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" fontId="2" fillId="0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0" borderId="18" xfId="0" quotePrefix="1" applyFont="1" applyFill="1" applyBorder="1" applyAlignment="1">
      <alignment horizontal="left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vertical="center" wrapText="1"/>
    </xf>
    <xf numFmtId="0" fontId="3" fillId="0" borderId="18" xfId="0" quotePrefix="1" applyFont="1" applyFill="1" applyBorder="1"/>
    <xf numFmtId="0" fontId="3" fillId="0" borderId="18" xfId="0" quotePrefix="1" applyFont="1" applyBorder="1"/>
    <xf numFmtId="0" fontId="5" fillId="2" borderId="18" xfId="0" applyFont="1" applyFill="1" applyBorder="1" applyAlignment="1">
      <alignment horizontal="left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164" fontId="9" fillId="2" borderId="20" xfId="0" applyNumberFormat="1" applyFont="1" applyFill="1" applyBorder="1" applyAlignment="1">
      <alignment horizontal="center" vertical="center" wrapText="1"/>
    </xf>
    <xf numFmtId="164" fontId="9" fillId="2" borderId="21" xfId="0" applyNumberFormat="1" applyFont="1" applyFill="1" applyBorder="1" applyAlignment="1">
      <alignment horizontal="center" vertical="center" wrapText="1"/>
    </xf>
    <xf numFmtId="1" fontId="3" fillId="2" borderId="20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 vertical="center" wrapText="1"/>
    </xf>
    <xf numFmtId="9" fontId="5" fillId="2" borderId="10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724297</xdr:colOff>
      <xdr:row>0</xdr:row>
      <xdr:rowOff>128984</xdr:rowOff>
    </xdr:from>
    <xdr:to>
      <xdr:col>7</xdr:col>
      <xdr:colOff>307578</xdr:colOff>
      <xdr:row>0</xdr:row>
      <xdr:rowOff>717634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D4CF30-09F2-492A-ABFF-8E1DFCCC1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128984"/>
          <a:ext cx="4196953" cy="58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1"/>
  <sheetViews>
    <sheetView tabSelected="1" zoomScale="96" zoomScaleNormal="96" workbookViewId="0">
      <selection sqref="A1:I50"/>
    </sheetView>
  </sheetViews>
  <sheetFormatPr defaultColWidth="9.140625" defaultRowHeight="14.25" x14ac:dyDescent="0.2"/>
  <cols>
    <col min="1" max="1" width="14.28515625" style="3" customWidth="1"/>
    <col min="2" max="3" width="9.140625" style="3"/>
    <col min="4" max="4" width="9.5703125" style="3" customWidth="1"/>
    <col min="5" max="10" width="9.140625" style="3"/>
    <col min="11" max="11" width="9.140625" style="4"/>
    <col min="12" max="16384" width="9.140625" style="3"/>
  </cols>
  <sheetData>
    <row r="1" spans="1:12" ht="75" customHeight="1" thickBot="1" x14ac:dyDescent="0.25">
      <c r="A1" s="55"/>
      <c r="B1" s="55"/>
      <c r="C1" s="55"/>
      <c r="D1" s="55"/>
      <c r="E1" s="55"/>
      <c r="F1" s="55"/>
      <c r="G1" s="55"/>
      <c r="H1" s="55"/>
      <c r="I1" s="55"/>
    </row>
    <row r="2" spans="1:12" ht="30.75" customHeight="1" x14ac:dyDescent="0.2">
      <c r="A2" s="36" t="s">
        <v>63</v>
      </c>
      <c r="B2" s="37"/>
      <c r="C2" s="37"/>
      <c r="D2" s="37"/>
      <c r="E2" s="37"/>
      <c r="F2" s="37"/>
      <c r="G2" s="37"/>
      <c r="H2" s="37"/>
      <c r="I2" s="38"/>
    </row>
    <row r="3" spans="1:12" x14ac:dyDescent="0.2">
      <c r="A3" s="42" t="s">
        <v>0</v>
      </c>
      <c r="B3" s="45" t="s">
        <v>16</v>
      </c>
      <c r="C3" s="39" t="s">
        <v>17</v>
      </c>
      <c r="D3" s="39" t="s">
        <v>1</v>
      </c>
      <c r="E3" s="39" t="s">
        <v>24</v>
      </c>
      <c r="F3" s="39" t="s">
        <v>2</v>
      </c>
      <c r="G3" s="40" t="s">
        <v>18</v>
      </c>
      <c r="H3" s="39" t="s">
        <v>19</v>
      </c>
      <c r="I3" s="41" t="s">
        <v>20</v>
      </c>
    </row>
    <row r="4" spans="1:12" ht="19.5" customHeight="1" x14ac:dyDescent="0.2">
      <c r="A4" s="43"/>
      <c r="B4" s="46"/>
      <c r="C4" s="39"/>
      <c r="D4" s="39"/>
      <c r="E4" s="39"/>
      <c r="F4" s="39"/>
      <c r="G4" s="40"/>
      <c r="H4" s="39"/>
      <c r="I4" s="41"/>
    </row>
    <row r="5" spans="1:12" x14ac:dyDescent="0.2">
      <c r="A5" s="44"/>
      <c r="B5" s="47"/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4</v>
      </c>
      <c r="I5" s="18" t="s">
        <v>8</v>
      </c>
    </row>
    <row r="6" spans="1:12" x14ac:dyDescent="0.2">
      <c r="A6" s="48" t="s">
        <v>9</v>
      </c>
      <c r="B6" s="49"/>
      <c r="C6" s="49"/>
      <c r="D6" s="49"/>
      <c r="E6" s="49"/>
      <c r="F6" s="49"/>
      <c r="G6" s="49"/>
      <c r="H6" s="49"/>
      <c r="I6" s="50"/>
    </row>
    <row r="7" spans="1:12" x14ac:dyDescent="0.2">
      <c r="A7" s="19" t="s">
        <v>48</v>
      </c>
      <c r="B7" s="11" t="s">
        <v>44</v>
      </c>
      <c r="C7" s="12">
        <v>338.91651616751466</v>
      </c>
      <c r="D7" s="13">
        <v>16.160000000000004</v>
      </c>
      <c r="E7" s="13">
        <v>42.846666666666671</v>
      </c>
      <c r="F7" s="12">
        <v>45.35</v>
      </c>
      <c r="G7" s="12">
        <v>83.9</v>
      </c>
      <c r="H7" s="12">
        <v>16</v>
      </c>
      <c r="I7" s="20">
        <v>1.6</v>
      </c>
      <c r="K7" s="1"/>
    </row>
    <row r="8" spans="1:12" x14ac:dyDescent="0.2">
      <c r="A8" s="19" t="s">
        <v>49</v>
      </c>
      <c r="B8" s="11" t="s">
        <v>44</v>
      </c>
      <c r="C8" s="12">
        <v>337.56008381354098</v>
      </c>
      <c r="D8" s="13">
        <v>12.319333333333333</v>
      </c>
      <c r="E8" s="13">
        <v>43.540000000000006</v>
      </c>
      <c r="F8" s="12">
        <v>43.3</v>
      </c>
      <c r="G8" s="12">
        <v>83</v>
      </c>
      <c r="H8" s="12">
        <v>1</v>
      </c>
      <c r="I8" s="20">
        <v>1.0666666666666667</v>
      </c>
      <c r="K8" s="1"/>
    </row>
    <row r="9" spans="1:12" x14ac:dyDescent="0.2">
      <c r="A9" s="19" t="s">
        <v>50</v>
      </c>
      <c r="B9" s="11" t="s">
        <v>44</v>
      </c>
      <c r="C9" s="12">
        <v>333.9296786087358</v>
      </c>
      <c r="D9" s="13">
        <v>12.081333333333331</v>
      </c>
      <c r="E9" s="13">
        <v>41.2</v>
      </c>
      <c r="F9" s="12">
        <v>46.25</v>
      </c>
      <c r="G9" s="12">
        <v>82.8</v>
      </c>
      <c r="H9" s="12">
        <v>14.333333333333334</v>
      </c>
      <c r="I9" s="20">
        <v>1.4666666666666668</v>
      </c>
      <c r="K9" s="1"/>
    </row>
    <row r="10" spans="1:12" x14ac:dyDescent="0.2">
      <c r="A10" s="21" t="s">
        <v>51</v>
      </c>
      <c r="B10" s="11" t="s">
        <v>44</v>
      </c>
      <c r="C10" s="12">
        <v>308.16398047757616</v>
      </c>
      <c r="D10" s="13">
        <v>11.769333333333334</v>
      </c>
      <c r="E10" s="13">
        <v>43.56</v>
      </c>
      <c r="F10" s="12">
        <v>43.05</v>
      </c>
      <c r="G10" s="12">
        <v>82.4</v>
      </c>
      <c r="H10" s="12">
        <v>2.666666666666667</v>
      </c>
      <c r="I10" s="20">
        <v>1.1333333333333333</v>
      </c>
      <c r="K10" s="2"/>
    </row>
    <row r="11" spans="1:12" x14ac:dyDescent="0.2">
      <c r="A11" s="21" t="s">
        <v>52</v>
      </c>
      <c r="B11" s="11" t="s">
        <v>44</v>
      </c>
      <c r="C11" s="12">
        <v>267.59317001053444</v>
      </c>
      <c r="D11" s="13">
        <v>11.472666666666667</v>
      </c>
      <c r="E11" s="13">
        <v>43.053333333333335</v>
      </c>
      <c r="F11" s="12">
        <v>40.9</v>
      </c>
      <c r="G11" s="12">
        <v>81.8</v>
      </c>
      <c r="H11" s="12">
        <v>0</v>
      </c>
      <c r="I11" s="20">
        <v>1</v>
      </c>
      <c r="K11" s="2"/>
    </row>
    <row r="12" spans="1:12" x14ac:dyDescent="0.2">
      <c r="A12" s="33" t="s">
        <v>26</v>
      </c>
      <c r="B12" s="34"/>
      <c r="C12" s="34"/>
      <c r="D12" s="34"/>
      <c r="E12" s="34"/>
      <c r="F12" s="34"/>
      <c r="G12" s="34"/>
      <c r="H12" s="34"/>
      <c r="I12" s="35"/>
      <c r="K12" s="2"/>
    </row>
    <row r="13" spans="1:12" x14ac:dyDescent="0.2">
      <c r="A13" s="22" t="s">
        <v>53</v>
      </c>
      <c r="B13" s="11" t="s">
        <v>45</v>
      </c>
      <c r="C13" s="12">
        <v>268.9838581770706</v>
      </c>
      <c r="D13" s="13">
        <v>15.3</v>
      </c>
      <c r="E13" s="13">
        <v>46.879999999999995</v>
      </c>
      <c r="F13" s="12">
        <v>43.1</v>
      </c>
      <c r="G13" s="12">
        <v>85</v>
      </c>
      <c r="H13" s="12">
        <v>6.666666666666667</v>
      </c>
      <c r="I13" s="20">
        <v>1.2666666666666668</v>
      </c>
    </row>
    <row r="14" spans="1:12" x14ac:dyDescent="0.2">
      <c r="A14" s="22" t="s">
        <v>27</v>
      </c>
      <c r="B14" s="11" t="s">
        <v>45</v>
      </c>
      <c r="C14" s="12">
        <v>262.8264112703576</v>
      </c>
      <c r="D14" s="13">
        <v>17.446666666666665</v>
      </c>
      <c r="E14" s="13">
        <v>46.879999999999995</v>
      </c>
      <c r="F14" s="12">
        <v>43.7</v>
      </c>
      <c r="G14" s="12">
        <v>85.8</v>
      </c>
      <c r="H14" s="12">
        <v>9.6666666666666679</v>
      </c>
      <c r="I14" s="20">
        <v>1.3333333333333333</v>
      </c>
      <c r="K14" s="2"/>
    </row>
    <row r="15" spans="1:12" x14ac:dyDescent="0.2">
      <c r="A15" s="22" t="s">
        <v>39</v>
      </c>
      <c r="B15" s="11" t="s">
        <v>21</v>
      </c>
      <c r="C15" s="12">
        <v>251.17773886616692</v>
      </c>
      <c r="D15" s="13">
        <v>12.168000000000001</v>
      </c>
      <c r="E15" s="13">
        <v>46.879999999999995</v>
      </c>
      <c r="F15" s="12">
        <v>43.25</v>
      </c>
      <c r="G15" s="12">
        <v>85</v>
      </c>
      <c r="H15" s="12">
        <v>0</v>
      </c>
      <c r="I15" s="20">
        <v>1</v>
      </c>
      <c r="K15" s="2"/>
      <c r="L15" s="5"/>
    </row>
    <row r="16" spans="1:12" x14ac:dyDescent="0.2">
      <c r="A16" s="22" t="s">
        <v>29</v>
      </c>
      <c r="B16" s="11" t="s">
        <v>21</v>
      </c>
      <c r="C16" s="12">
        <v>247.23119734800122</v>
      </c>
      <c r="D16" s="13">
        <v>17.62</v>
      </c>
      <c r="E16" s="13">
        <v>46.879999999999995</v>
      </c>
      <c r="F16" s="12">
        <v>41.9</v>
      </c>
      <c r="G16" s="12">
        <v>86.4</v>
      </c>
      <c r="H16" s="12">
        <v>0</v>
      </c>
      <c r="I16" s="20">
        <v>1</v>
      </c>
      <c r="K16" s="1"/>
      <c r="L16" s="5"/>
    </row>
    <row r="17" spans="1:14" x14ac:dyDescent="0.2">
      <c r="A17" s="22" t="s">
        <v>31</v>
      </c>
      <c r="B17" s="11" t="s">
        <v>21</v>
      </c>
      <c r="C17" s="12">
        <v>240.90420312700007</v>
      </c>
      <c r="D17" s="13">
        <v>12.986666666666665</v>
      </c>
      <c r="E17" s="13">
        <v>46.879999999999995</v>
      </c>
      <c r="F17" s="12">
        <v>42.5</v>
      </c>
      <c r="G17" s="12">
        <v>83.7</v>
      </c>
      <c r="H17" s="12">
        <v>0</v>
      </c>
      <c r="I17" s="20">
        <v>1</v>
      </c>
      <c r="K17" s="1"/>
      <c r="L17" s="6"/>
    </row>
    <row r="18" spans="1:14" x14ac:dyDescent="0.2">
      <c r="A18" s="22" t="s">
        <v>54</v>
      </c>
      <c r="B18" s="11" t="s">
        <v>21</v>
      </c>
      <c r="C18" s="14">
        <v>238.93088507611969</v>
      </c>
      <c r="D18" s="13">
        <v>13.196666666666667</v>
      </c>
      <c r="E18" s="13">
        <v>46.879999999999995</v>
      </c>
      <c r="F18" s="12">
        <v>41.8</v>
      </c>
      <c r="G18" s="12">
        <v>84.2</v>
      </c>
      <c r="H18" s="12">
        <v>0</v>
      </c>
      <c r="I18" s="20">
        <v>1</v>
      </c>
      <c r="K18" s="1"/>
      <c r="L18" s="6"/>
    </row>
    <row r="19" spans="1:14" x14ac:dyDescent="0.2">
      <c r="A19" s="23" t="s">
        <v>30</v>
      </c>
      <c r="B19" s="11" t="s">
        <v>21</v>
      </c>
      <c r="C19" s="12">
        <v>236.89422239625173</v>
      </c>
      <c r="D19" s="13">
        <v>13.770666666666665</v>
      </c>
      <c r="E19" s="13">
        <v>46.879999999999995</v>
      </c>
      <c r="F19" s="12">
        <v>41.5</v>
      </c>
      <c r="G19" s="12">
        <v>83.7</v>
      </c>
      <c r="H19" s="12">
        <v>0</v>
      </c>
      <c r="I19" s="20">
        <v>1</v>
      </c>
      <c r="K19" s="1"/>
    </row>
    <row r="20" spans="1:14" x14ac:dyDescent="0.2">
      <c r="A20" s="22" t="s">
        <v>25</v>
      </c>
      <c r="B20" s="11" t="s">
        <v>45</v>
      </c>
      <c r="C20" s="12">
        <v>236.69904763155199</v>
      </c>
      <c r="D20" s="13">
        <v>12.189333333333334</v>
      </c>
      <c r="E20" s="13">
        <v>46.879999999999995</v>
      </c>
      <c r="F20" s="12">
        <v>39.1</v>
      </c>
      <c r="G20" s="12">
        <v>83.2</v>
      </c>
      <c r="H20" s="12">
        <v>0</v>
      </c>
      <c r="I20" s="20">
        <v>1</v>
      </c>
      <c r="K20" s="1"/>
    </row>
    <row r="21" spans="1:14" x14ac:dyDescent="0.2">
      <c r="A21" s="23" t="s">
        <v>28</v>
      </c>
      <c r="B21" s="11" t="s">
        <v>45</v>
      </c>
      <c r="C21" s="12">
        <v>232.22918089280097</v>
      </c>
      <c r="D21" s="13">
        <v>11.708</v>
      </c>
      <c r="E21" s="13">
        <v>46.879999999999995</v>
      </c>
      <c r="F21" s="12">
        <v>41.4</v>
      </c>
      <c r="G21" s="12">
        <v>84.6</v>
      </c>
      <c r="H21" s="12">
        <v>14.333333333333334</v>
      </c>
      <c r="I21" s="20">
        <v>1.5333333333333332</v>
      </c>
      <c r="K21" s="1"/>
    </row>
    <row r="22" spans="1:14" x14ac:dyDescent="0.2">
      <c r="A22" s="23" t="s">
        <v>55</v>
      </c>
      <c r="B22" s="11" t="s">
        <v>45</v>
      </c>
      <c r="C22" s="12">
        <v>231.36386895686923</v>
      </c>
      <c r="D22" s="13">
        <v>13.353333333333333</v>
      </c>
      <c r="E22" s="13">
        <v>46.879999999999995</v>
      </c>
      <c r="F22" s="12">
        <v>39.4</v>
      </c>
      <c r="G22" s="12">
        <v>84.4</v>
      </c>
      <c r="H22" s="12">
        <v>3.3333333333333335</v>
      </c>
      <c r="I22" s="20">
        <v>1.1333333333333333</v>
      </c>
      <c r="K22" s="1"/>
    </row>
    <row r="23" spans="1:14" x14ac:dyDescent="0.2">
      <c r="A23" s="22" t="s">
        <v>56</v>
      </c>
      <c r="B23" s="11" t="s">
        <v>45</v>
      </c>
      <c r="C23" s="12">
        <v>225.39981801052062</v>
      </c>
      <c r="D23" s="13">
        <v>11.732000000000001</v>
      </c>
      <c r="E23" s="13">
        <v>46.879999999999995</v>
      </c>
      <c r="F23" s="12">
        <v>41.45</v>
      </c>
      <c r="G23" s="12">
        <v>84.1</v>
      </c>
      <c r="H23" s="12">
        <v>0</v>
      </c>
      <c r="I23" s="20">
        <v>1</v>
      </c>
      <c r="K23" s="1"/>
    </row>
    <row r="24" spans="1:14" x14ac:dyDescent="0.2">
      <c r="A24" s="22" t="s">
        <v>41</v>
      </c>
      <c r="B24" s="11" t="s">
        <v>21</v>
      </c>
      <c r="C24" s="12">
        <v>223.59219467159681</v>
      </c>
      <c r="D24" s="13">
        <v>13.786666666666667</v>
      </c>
      <c r="E24" s="13">
        <v>46.879999999999995</v>
      </c>
      <c r="F24" s="12">
        <v>45.05</v>
      </c>
      <c r="G24" s="12">
        <v>85</v>
      </c>
      <c r="H24" s="12">
        <v>3.3333333333333335</v>
      </c>
      <c r="I24" s="20">
        <v>1.2</v>
      </c>
      <c r="K24" s="1"/>
      <c r="L24" s="4"/>
      <c r="M24" s="4"/>
      <c r="N24" s="4"/>
    </row>
    <row r="25" spans="1:14" x14ac:dyDescent="0.2">
      <c r="A25" s="22" t="s">
        <v>42</v>
      </c>
      <c r="B25" s="11" t="s">
        <v>21</v>
      </c>
      <c r="C25" s="12">
        <v>207.47020452912557</v>
      </c>
      <c r="D25" s="13">
        <v>12.236666666666666</v>
      </c>
      <c r="E25" s="13">
        <v>46.879999999999995</v>
      </c>
      <c r="F25" s="12">
        <v>39.950000000000003</v>
      </c>
      <c r="G25" s="12">
        <v>83</v>
      </c>
      <c r="H25" s="12">
        <v>0</v>
      </c>
      <c r="I25" s="20">
        <v>1</v>
      </c>
      <c r="K25" s="1"/>
      <c r="L25" s="4"/>
      <c r="M25" s="4"/>
      <c r="N25" s="4"/>
    </row>
    <row r="26" spans="1:14" x14ac:dyDescent="0.2">
      <c r="A26" s="22" t="s">
        <v>43</v>
      </c>
      <c r="B26" s="11" t="s">
        <v>21</v>
      </c>
      <c r="C26" s="12">
        <v>201.91610397247996</v>
      </c>
      <c r="D26" s="13">
        <v>17.48</v>
      </c>
      <c r="E26" s="13">
        <v>46.879999999999995</v>
      </c>
      <c r="F26" s="12">
        <v>45.4</v>
      </c>
      <c r="G26" s="12">
        <v>85</v>
      </c>
      <c r="H26" s="12">
        <v>46.666666666666671</v>
      </c>
      <c r="I26" s="20">
        <v>2.8666666666666667</v>
      </c>
      <c r="K26" s="1"/>
      <c r="L26" s="2"/>
      <c r="M26" s="5"/>
      <c r="N26" s="4"/>
    </row>
    <row r="27" spans="1:14" x14ac:dyDescent="0.2">
      <c r="A27" s="33" t="s">
        <v>10</v>
      </c>
      <c r="B27" s="34"/>
      <c r="C27" s="34"/>
      <c r="D27" s="34"/>
      <c r="E27" s="34"/>
      <c r="F27" s="34"/>
      <c r="G27" s="34"/>
      <c r="H27" s="34"/>
      <c r="I27" s="35"/>
      <c r="L27" s="2"/>
      <c r="M27" s="5"/>
      <c r="N27" s="4"/>
    </row>
    <row r="28" spans="1:14" x14ac:dyDescent="0.2">
      <c r="A28" s="21" t="s">
        <v>32</v>
      </c>
      <c r="B28" s="11" t="s">
        <v>21</v>
      </c>
      <c r="C28" s="12">
        <v>249.12777887862853</v>
      </c>
      <c r="D28" s="13">
        <v>15.060000000000002</v>
      </c>
      <c r="E28" s="13">
        <v>46.93333333333333</v>
      </c>
      <c r="F28" s="12">
        <v>42.4</v>
      </c>
      <c r="G28" s="12">
        <v>86.1</v>
      </c>
      <c r="H28" s="12">
        <v>3.3333333333333335</v>
      </c>
      <c r="I28" s="20">
        <v>1.1333333333333333</v>
      </c>
      <c r="K28" s="2"/>
      <c r="L28" s="2"/>
      <c r="M28" s="5"/>
      <c r="N28" s="4"/>
    </row>
    <row r="29" spans="1:14" x14ac:dyDescent="0.2">
      <c r="A29" s="21" t="s">
        <v>36</v>
      </c>
      <c r="B29" s="11" t="s">
        <v>21</v>
      </c>
      <c r="C29" s="12">
        <v>245.96417247838446</v>
      </c>
      <c r="D29" s="13">
        <v>15.486666666666665</v>
      </c>
      <c r="E29" s="13">
        <v>48.833333333333329</v>
      </c>
      <c r="F29" s="12">
        <v>43.2</v>
      </c>
      <c r="G29" s="12">
        <v>86.1</v>
      </c>
      <c r="H29" s="12">
        <v>6.666666666666667</v>
      </c>
      <c r="I29" s="20">
        <v>1.3333333333333333</v>
      </c>
      <c r="K29" s="2"/>
      <c r="L29" s="2"/>
      <c r="M29" s="5"/>
      <c r="N29" s="4"/>
    </row>
    <row r="30" spans="1:14" x14ac:dyDescent="0.2">
      <c r="A30" s="21" t="s">
        <v>33</v>
      </c>
      <c r="B30" s="11" t="s">
        <v>21</v>
      </c>
      <c r="C30" s="12">
        <v>242.53287787051613</v>
      </c>
      <c r="D30" s="13">
        <v>19.306666666666665</v>
      </c>
      <c r="E30" s="13">
        <v>47.233333333333334</v>
      </c>
      <c r="F30" s="12">
        <v>41.8</v>
      </c>
      <c r="G30" s="12">
        <v>86</v>
      </c>
      <c r="H30" s="12">
        <v>0</v>
      </c>
      <c r="I30" s="20">
        <v>1</v>
      </c>
      <c r="K30" s="2"/>
      <c r="L30" s="2"/>
      <c r="M30" s="5"/>
      <c r="N30" s="4"/>
    </row>
    <row r="31" spans="1:14" x14ac:dyDescent="0.2">
      <c r="A31" s="23" t="s">
        <v>34</v>
      </c>
      <c r="B31" s="11" t="s">
        <v>21</v>
      </c>
      <c r="C31" s="12">
        <v>241.73418392917006</v>
      </c>
      <c r="D31" s="13">
        <v>13.274666666666667</v>
      </c>
      <c r="E31" s="13">
        <v>46.16</v>
      </c>
      <c r="F31" s="12">
        <v>39.049999999999997</v>
      </c>
      <c r="G31" s="12">
        <v>85.6</v>
      </c>
      <c r="H31" s="12">
        <v>0</v>
      </c>
      <c r="I31" s="20">
        <v>1</v>
      </c>
      <c r="K31" s="2"/>
      <c r="L31" s="2"/>
      <c r="M31" s="5"/>
      <c r="N31" s="4"/>
    </row>
    <row r="32" spans="1:14" x14ac:dyDescent="0.2">
      <c r="A32" s="21" t="s">
        <v>57</v>
      </c>
      <c r="B32" s="11" t="s">
        <v>21</v>
      </c>
      <c r="C32" s="12">
        <v>236.81986851701987</v>
      </c>
      <c r="D32" s="13">
        <v>14.540666666666667</v>
      </c>
      <c r="E32" s="13">
        <v>47.160000000000011</v>
      </c>
      <c r="F32" s="12">
        <v>44.05</v>
      </c>
      <c r="G32" s="12">
        <v>86</v>
      </c>
      <c r="H32" s="12">
        <v>5</v>
      </c>
      <c r="I32" s="20">
        <v>1.2</v>
      </c>
      <c r="K32" s="7"/>
      <c r="L32" s="2"/>
      <c r="M32" s="5"/>
      <c r="N32" s="4"/>
    </row>
    <row r="33" spans="1:14" x14ac:dyDescent="0.2">
      <c r="A33" s="23" t="s">
        <v>13</v>
      </c>
      <c r="B33" s="11" t="s">
        <v>23</v>
      </c>
      <c r="C33" s="12">
        <v>236.21211285550316</v>
      </c>
      <c r="D33" s="13">
        <v>15.613333333333335</v>
      </c>
      <c r="E33" s="13">
        <v>47.86</v>
      </c>
      <c r="F33" s="12">
        <v>45.4</v>
      </c>
      <c r="G33" s="12">
        <v>85.8</v>
      </c>
      <c r="H33" s="12">
        <v>4.6666666666666661</v>
      </c>
      <c r="I33" s="20">
        <v>1.1333333333333333</v>
      </c>
      <c r="K33" s="2"/>
      <c r="L33" s="2"/>
      <c r="M33" s="5"/>
      <c r="N33" s="4"/>
    </row>
    <row r="34" spans="1:14" x14ac:dyDescent="0.2">
      <c r="A34" s="21" t="s">
        <v>58</v>
      </c>
      <c r="B34" s="11" t="s">
        <v>21</v>
      </c>
      <c r="C34" s="12">
        <v>235.0537771811972</v>
      </c>
      <c r="D34" s="13">
        <v>12.257999999999999</v>
      </c>
      <c r="E34" s="13">
        <v>46.853333333333332</v>
      </c>
      <c r="F34" s="12">
        <v>43.05</v>
      </c>
      <c r="G34" s="12">
        <v>83.6</v>
      </c>
      <c r="H34" s="12">
        <v>4.6666666666666661</v>
      </c>
      <c r="I34" s="20">
        <v>1.1333333333333333</v>
      </c>
      <c r="K34" s="2"/>
      <c r="L34" s="7"/>
      <c r="M34" s="5"/>
      <c r="N34" s="4"/>
    </row>
    <row r="35" spans="1:14" x14ac:dyDescent="0.2">
      <c r="A35" s="23" t="s">
        <v>11</v>
      </c>
      <c r="B35" s="11" t="s">
        <v>21</v>
      </c>
      <c r="C35" s="12">
        <v>234.8552315360154</v>
      </c>
      <c r="D35" s="13">
        <v>14.853333333333335</v>
      </c>
      <c r="E35" s="13">
        <v>47.56</v>
      </c>
      <c r="F35" s="12">
        <v>41.1</v>
      </c>
      <c r="G35" s="12">
        <v>85.6</v>
      </c>
      <c r="H35" s="12">
        <v>4.6666666666666661</v>
      </c>
      <c r="I35" s="20">
        <v>1.2</v>
      </c>
      <c r="K35" s="2"/>
      <c r="L35" s="10"/>
      <c r="M35" s="5"/>
      <c r="N35" s="4"/>
    </row>
    <row r="36" spans="1:14" x14ac:dyDescent="0.2">
      <c r="A36" s="23" t="s">
        <v>47</v>
      </c>
      <c r="B36" s="11" t="s">
        <v>21</v>
      </c>
      <c r="C36" s="12">
        <v>234.13397898179377</v>
      </c>
      <c r="D36" s="13">
        <v>13.813333333333336</v>
      </c>
      <c r="E36" s="13">
        <v>47.993333333333325</v>
      </c>
      <c r="F36" s="12">
        <v>45.7</v>
      </c>
      <c r="G36" s="12">
        <v>84.3</v>
      </c>
      <c r="H36" s="12">
        <v>0</v>
      </c>
      <c r="I36" s="20">
        <v>1</v>
      </c>
      <c r="K36" s="2"/>
      <c r="L36" s="10"/>
      <c r="M36" s="5"/>
      <c r="N36" s="4"/>
    </row>
    <row r="37" spans="1:14" x14ac:dyDescent="0.2">
      <c r="A37" s="21" t="s">
        <v>35</v>
      </c>
      <c r="B37" s="11" t="s">
        <v>21</v>
      </c>
      <c r="C37" s="12">
        <v>229.98357418844597</v>
      </c>
      <c r="D37" s="13">
        <v>15.206666666666667</v>
      </c>
      <c r="E37" s="13">
        <v>48.506666666666661</v>
      </c>
      <c r="F37" s="12">
        <v>41.45</v>
      </c>
      <c r="G37" s="12">
        <v>85.7</v>
      </c>
      <c r="H37" s="12">
        <v>0.66666666666666674</v>
      </c>
      <c r="I37" s="20">
        <v>1.0666666666666667</v>
      </c>
      <c r="K37" s="2"/>
      <c r="L37" s="1"/>
      <c r="M37" s="5"/>
      <c r="N37" s="4"/>
    </row>
    <row r="38" spans="1:14" x14ac:dyDescent="0.2">
      <c r="A38" s="21" t="s">
        <v>38</v>
      </c>
      <c r="B38" s="11" t="s">
        <v>21</v>
      </c>
      <c r="C38" s="12">
        <v>229.44858766919805</v>
      </c>
      <c r="D38" s="13">
        <v>12.668666666666667</v>
      </c>
      <c r="E38" s="13">
        <v>47.173333333333332</v>
      </c>
      <c r="F38" s="12">
        <v>42.1</v>
      </c>
      <c r="G38" s="12">
        <v>86</v>
      </c>
      <c r="H38" s="12">
        <v>0</v>
      </c>
      <c r="I38" s="20">
        <v>1</v>
      </c>
      <c r="K38" s="2"/>
      <c r="L38" s="1"/>
      <c r="M38" s="5"/>
      <c r="N38" s="4"/>
    </row>
    <row r="39" spans="1:14" x14ac:dyDescent="0.2">
      <c r="A39" s="23" t="s">
        <v>37</v>
      </c>
      <c r="B39" s="11" t="s">
        <v>21</v>
      </c>
      <c r="C39" s="12">
        <v>229.0609046803516</v>
      </c>
      <c r="D39" s="13">
        <v>13.073333333333332</v>
      </c>
      <c r="E39" s="13">
        <v>47.486666666666665</v>
      </c>
      <c r="F39" s="12">
        <v>40.950000000000003</v>
      </c>
      <c r="G39" s="12">
        <v>84.2</v>
      </c>
      <c r="H39" s="12">
        <v>0</v>
      </c>
      <c r="I39" s="20">
        <v>1</v>
      </c>
      <c r="K39" s="2"/>
      <c r="L39" s="1"/>
      <c r="M39" s="5"/>
      <c r="N39" s="4"/>
    </row>
    <row r="40" spans="1:14" x14ac:dyDescent="0.2">
      <c r="A40" s="23" t="s">
        <v>12</v>
      </c>
      <c r="B40" s="11" t="s">
        <v>21</v>
      </c>
      <c r="C40" s="12">
        <v>226.40576341463901</v>
      </c>
      <c r="D40" s="13">
        <v>12.657333333333334</v>
      </c>
      <c r="E40" s="13">
        <v>46.293333333333329</v>
      </c>
      <c r="F40" s="12">
        <v>41.2</v>
      </c>
      <c r="G40" s="12">
        <v>84.2</v>
      </c>
      <c r="H40" s="12">
        <v>0</v>
      </c>
      <c r="I40" s="20">
        <v>1</v>
      </c>
      <c r="K40" s="2"/>
      <c r="L40" s="1"/>
      <c r="M40" s="5"/>
      <c r="N40" s="4"/>
    </row>
    <row r="41" spans="1:14" x14ac:dyDescent="0.2">
      <c r="A41" s="22" t="s">
        <v>59</v>
      </c>
      <c r="B41" s="11" t="s">
        <v>22</v>
      </c>
      <c r="C41" s="12">
        <v>223.11203872389206</v>
      </c>
      <c r="D41" s="13">
        <v>15.933333333333332</v>
      </c>
      <c r="E41" s="13">
        <v>46.879999999999995</v>
      </c>
      <c r="F41" s="12">
        <v>39.9</v>
      </c>
      <c r="G41" s="12">
        <v>88.4</v>
      </c>
      <c r="H41" s="12">
        <v>0</v>
      </c>
      <c r="I41" s="20">
        <v>1</v>
      </c>
      <c r="K41" s="2"/>
      <c r="L41" s="1"/>
      <c r="M41" s="5"/>
      <c r="N41" s="4"/>
    </row>
    <row r="42" spans="1:14" x14ac:dyDescent="0.2">
      <c r="A42" s="21" t="s">
        <v>40</v>
      </c>
      <c r="B42" s="11" t="s">
        <v>21</v>
      </c>
      <c r="C42" s="12">
        <v>212.32252154589946</v>
      </c>
      <c r="D42" s="13">
        <v>12.31</v>
      </c>
      <c r="E42" s="13">
        <v>45.213333333333338</v>
      </c>
      <c r="F42" s="12">
        <v>39.049999999999997</v>
      </c>
      <c r="G42" s="12">
        <v>84</v>
      </c>
      <c r="H42" s="12">
        <v>5.3333333333333339</v>
      </c>
      <c r="I42" s="20">
        <v>1.2666666666666668</v>
      </c>
      <c r="K42" s="2"/>
      <c r="L42" s="4"/>
      <c r="M42" s="4"/>
      <c r="N42" s="4"/>
    </row>
    <row r="43" spans="1:14" x14ac:dyDescent="0.2">
      <c r="A43" s="24"/>
      <c r="B43" s="11"/>
      <c r="C43" s="12"/>
      <c r="D43" s="13"/>
      <c r="E43" s="13"/>
      <c r="F43" s="12"/>
      <c r="G43" s="12"/>
      <c r="H43" s="12"/>
      <c r="I43" s="20"/>
      <c r="K43" s="1"/>
      <c r="L43" s="4"/>
      <c r="M43" s="4"/>
      <c r="N43" s="4"/>
    </row>
    <row r="44" spans="1:14" x14ac:dyDescent="0.2">
      <c r="A44" s="25" t="s">
        <v>15</v>
      </c>
      <c r="B44" s="15"/>
      <c r="C44" s="16">
        <f t="shared" ref="C44:I44" si="0">AVERAGE(C7:C11,C13:C26,C28:C42)</f>
        <v>247.01616871924912</v>
      </c>
      <c r="D44" s="16">
        <f t="shared" si="0"/>
        <v>13.965686274509803</v>
      </c>
      <c r="E44" s="16">
        <f t="shared" si="0"/>
        <v>46.431176470588241</v>
      </c>
      <c r="F44" s="16">
        <f t="shared" si="0"/>
        <v>42.316176470588232</v>
      </c>
      <c r="G44" s="16">
        <f t="shared" si="0"/>
        <v>84.664705882352919</v>
      </c>
      <c r="H44" s="16">
        <f t="shared" si="0"/>
        <v>4.4999999999999991</v>
      </c>
      <c r="I44" s="26">
        <f t="shared" si="0"/>
        <v>1.1784313725490194</v>
      </c>
      <c r="K44" s="1"/>
      <c r="L44" s="4"/>
      <c r="M44" s="4"/>
      <c r="N44" s="4"/>
    </row>
    <row r="45" spans="1:14" ht="15" thickBot="1" x14ac:dyDescent="0.25">
      <c r="A45" s="27" t="s">
        <v>64</v>
      </c>
      <c r="B45" s="28"/>
      <c r="C45" s="32">
        <v>10</v>
      </c>
      <c r="D45" s="29">
        <v>1</v>
      </c>
      <c r="E45" s="29">
        <v>0.3</v>
      </c>
      <c r="F45" s="29">
        <v>1.5</v>
      </c>
      <c r="G45" s="29">
        <v>0.9</v>
      </c>
      <c r="H45" s="30"/>
      <c r="I45" s="31"/>
      <c r="K45" s="1"/>
    </row>
    <row r="46" spans="1:14" ht="14.25" customHeight="1" x14ac:dyDescent="0.2">
      <c r="A46" s="53" t="s">
        <v>46</v>
      </c>
      <c r="B46" s="54"/>
      <c r="C46" s="54"/>
      <c r="D46" s="54"/>
      <c r="E46" s="54"/>
      <c r="F46" s="54"/>
      <c r="G46" s="54"/>
      <c r="H46" s="54"/>
      <c r="I46" s="54"/>
    </row>
    <row r="47" spans="1:14" ht="14.25" customHeight="1" x14ac:dyDescent="0.2">
      <c r="A47" s="51" t="s">
        <v>14</v>
      </c>
      <c r="B47" s="52"/>
      <c r="C47" s="52"/>
      <c r="D47" s="52"/>
      <c r="E47" s="52"/>
      <c r="F47" s="52"/>
      <c r="G47" s="52"/>
      <c r="H47" s="52"/>
      <c r="I47" s="52"/>
    </row>
    <row r="48" spans="1:14" ht="14.25" customHeight="1" x14ac:dyDescent="0.2">
      <c r="A48" s="51" t="s">
        <v>60</v>
      </c>
      <c r="B48" s="52"/>
      <c r="C48" s="52"/>
      <c r="D48" s="52"/>
      <c r="E48" s="52"/>
      <c r="F48" s="52"/>
      <c r="G48" s="52"/>
      <c r="H48" s="52"/>
      <c r="I48" s="52"/>
    </row>
    <row r="49" spans="1:9" ht="14.25" customHeight="1" x14ac:dyDescent="0.2">
      <c r="A49" s="51" t="s">
        <v>61</v>
      </c>
      <c r="B49" s="52"/>
      <c r="C49" s="52"/>
      <c r="D49" s="52"/>
      <c r="E49" s="52"/>
      <c r="F49" s="52"/>
      <c r="G49" s="52"/>
      <c r="H49" s="52"/>
      <c r="I49" s="52"/>
    </row>
    <row r="50" spans="1:9" ht="15" customHeight="1" x14ac:dyDescent="0.2">
      <c r="A50" s="51" t="s">
        <v>62</v>
      </c>
      <c r="B50" s="52"/>
      <c r="C50" s="52"/>
      <c r="D50" s="52"/>
      <c r="E50" s="52"/>
      <c r="F50" s="52"/>
      <c r="G50" s="52"/>
      <c r="H50" s="52"/>
      <c r="I50" s="52"/>
    </row>
    <row r="51" spans="1:9" x14ac:dyDescent="0.2">
      <c r="A51" s="8"/>
      <c r="B51" s="9"/>
      <c r="C51" s="9"/>
      <c r="D51" s="9"/>
      <c r="E51" s="9"/>
      <c r="F51" s="9"/>
      <c r="G51" s="9"/>
      <c r="H51" s="9"/>
      <c r="I51" s="9"/>
    </row>
  </sheetData>
  <mergeCells count="19">
    <mergeCell ref="A1:I1"/>
    <mergeCell ref="A6:I6"/>
    <mergeCell ref="A49:I49"/>
    <mergeCell ref="A50:I50"/>
    <mergeCell ref="A12:I12"/>
    <mergeCell ref="A27:I27"/>
    <mergeCell ref="A46:I46"/>
    <mergeCell ref="A47:I47"/>
    <mergeCell ref="A48:I48"/>
    <mergeCell ref="A2:I2"/>
    <mergeCell ref="C3:C4"/>
    <mergeCell ref="D3:D4"/>
    <mergeCell ref="E3:E4"/>
    <mergeCell ref="F3:F4"/>
    <mergeCell ref="G3:G4"/>
    <mergeCell ref="H3:H4"/>
    <mergeCell ref="I3:I4"/>
    <mergeCell ref="A3:A5"/>
    <mergeCell ref="B3:B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</vt:lpstr>
      <vt:lpstr>'Table 2'!Print_Area</vt:lpstr>
      <vt:lpstr>'Table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 Smith</dc:creator>
  <cp:lastModifiedBy>Karen Brasher</cp:lastModifiedBy>
  <dcterms:created xsi:type="dcterms:W3CDTF">2017-08-23T16:11:22Z</dcterms:created>
  <dcterms:modified xsi:type="dcterms:W3CDTF">2022-12-01T19:29:26Z</dcterms:modified>
</cp:coreProperties>
</file>