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forage\cool\"/>
    </mc:Choice>
  </mc:AlternateContent>
  <xr:revisionPtr revIDLastSave="0" documentId="13_ncr:1_{5BE4D661-9C7C-4CCA-B51B-6E3B2E7FD14A}" xr6:coauthVersionLast="47" xr6:coauthVersionMax="47" xr10:uidLastSave="{00000000-0000-0000-0000-000000000000}"/>
  <bookViews>
    <workbookView xWindow="-120" yWindow="-120" windowWidth="24240" windowHeight="17640" xr2:uid="{2ED870CA-2DA3-42D2-A8A0-9308C8C626C1}"/>
  </bookViews>
  <sheets>
    <sheet name="Ryegra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K7" i="1"/>
  <c r="D8" i="1"/>
  <c r="K8" i="1"/>
  <c r="D9" i="1"/>
  <c r="K9" i="1"/>
  <c r="D10" i="1"/>
  <c r="K10" i="1"/>
  <c r="D11" i="1"/>
  <c r="K11" i="1"/>
  <c r="D12" i="1"/>
  <c r="K12" i="1"/>
  <c r="D13" i="1"/>
  <c r="K13" i="1"/>
  <c r="D14" i="1"/>
  <c r="K14" i="1"/>
  <c r="D15" i="1"/>
  <c r="K15" i="1"/>
  <c r="D16" i="1"/>
  <c r="K16" i="1"/>
  <c r="D17" i="1"/>
  <c r="K17" i="1"/>
  <c r="D18" i="1"/>
  <c r="K18" i="1"/>
  <c r="D19" i="1"/>
  <c r="K19" i="1"/>
  <c r="D20" i="1"/>
  <c r="K20" i="1"/>
  <c r="D21" i="1"/>
  <c r="K21" i="1"/>
  <c r="D22" i="1"/>
  <c r="K22" i="1"/>
  <c r="D23" i="1"/>
  <c r="K23" i="1"/>
  <c r="D24" i="1"/>
  <c r="K24" i="1"/>
  <c r="D25" i="1"/>
  <c r="K25" i="1"/>
  <c r="D26" i="1"/>
  <c r="K26" i="1"/>
  <c r="D27" i="1"/>
  <c r="K27" i="1"/>
  <c r="D28" i="1"/>
  <c r="K28" i="1"/>
  <c r="D29" i="1"/>
  <c r="K29" i="1"/>
  <c r="D30" i="1"/>
  <c r="K30" i="1"/>
  <c r="D31" i="1"/>
  <c r="K31" i="1"/>
  <c r="D32" i="1"/>
  <c r="K32" i="1"/>
  <c r="D33" i="1"/>
  <c r="K33" i="1"/>
  <c r="D34" i="1"/>
  <c r="K34" i="1"/>
  <c r="D35" i="1"/>
  <c r="K35" i="1"/>
  <c r="D36" i="1"/>
  <c r="K36" i="1"/>
  <c r="D37" i="1"/>
  <c r="K37" i="1"/>
  <c r="D38" i="1"/>
  <c r="K38" i="1"/>
  <c r="D39" i="1"/>
  <c r="K39" i="1"/>
  <c r="D40" i="1"/>
  <c r="K40" i="1"/>
  <c r="B41" i="1"/>
  <c r="C41" i="1"/>
  <c r="E41" i="1"/>
  <c r="F41" i="1"/>
  <c r="G41" i="1"/>
  <c r="H41" i="1"/>
  <c r="I41" i="1"/>
  <c r="J41" i="1"/>
  <c r="D41" i="1" l="1"/>
  <c r="K41" i="1"/>
</calcChain>
</file>

<file path=xl/sharedStrings.xml><?xml version="1.0" encoding="utf-8"?>
<sst xmlns="http://schemas.openxmlformats.org/spreadsheetml/2006/main" count="48" uniqueCount="47">
  <si>
    <t>Planted: Starkville, 11-6-24,  Coffeeville 11-7-24, Brooksville 10-29-24,  McNiell 11-17-24</t>
  </si>
  <si>
    <t>LSD (0.05)</t>
  </si>
  <si>
    <t>CV %</t>
  </si>
  <si>
    <t>Mean</t>
  </si>
  <si>
    <t>Gulf</t>
  </si>
  <si>
    <t>Bruiser</t>
  </si>
  <si>
    <t>Cold Green</t>
  </si>
  <si>
    <t>Rival</t>
  </si>
  <si>
    <t>Sweet T</t>
  </si>
  <si>
    <t>PPG-LWT 131</t>
  </si>
  <si>
    <t>PPG-LWT 130</t>
  </si>
  <si>
    <t>PPG-LWD 123</t>
  </si>
  <si>
    <t>Bashaw Exp-3</t>
  </si>
  <si>
    <t>Bashaw Tetraploid</t>
  </si>
  <si>
    <t>Bashaw Diploid</t>
  </si>
  <si>
    <t>Earlyploid</t>
  </si>
  <si>
    <t>Prine</t>
  </si>
  <si>
    <t>BAR LM490-4</t>
  </si>
  <si>
    <t>BAR LM490-3</t>
  </si>
  <si>
    <t>Ribeye</t>
  </si>
  <si>
    <t>Maximus</t>
  </si>
  <si>
    <t>Jumbo</t>
  </si>
  <si>
    <t>Rampage</t>
  </si>
  <si>
    <t>2025 Ryegrass Forage Trials</t>
  </si>
  <si>
    <t>Zoom</t>
  </si>
  <si>
    <t>Ranahan</t>
  </si>
  <si>
    <t>Centurion</t>
  </si>
  <si>
    <t>B-24.0885</t>
  </si>
  <si>
    <t>More</t>
  </si>
  <si>
    <t>Tetrastar</t>
  </si>
  <si>
    <t>Lonestar</t>
  </si>
  <si>
    <t>WMCT</t>
  </si>
  <si>
    <t>WMWL-2</t>
  </si>
  <si>
    <t>WMWL</t>
  </si>
  <si>
    <t>ME4</t>
  </si>
  <si>
    <t>ME-94</t>
  </si>
  <si>
    <t>Nelson</t>
  </si>
  <si>
    <t>Jackson</t>
  </si>
  <si>
    <t>Marshall</t>
  </si>
  <si>
    <t>lbs/ac</t>
  </si>
  <si>
    <t>Total</t>
  </si>
  <si>
    <t>Variety</t>
  </si>
  <si>
    <t>Newton</t>
  </si>
  <si>
    <t>Brooksville</t>
  </si>
  <si>
    <t>McNiell</t>
  </si>
  <si>
    <t>Coffeeville</t>
  </si>
  <si>
    <t>Starkville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</si>
</sst>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" fontId="0" fillId="0" borderId="0" xfId="0" applyNumberFormat="1"/>
    <xf numFmtId="1" fontId="0" fillId="0" borderId="1" xfId="0" applyNumberFormat="1" applyBorder="1"/>
    <xf numFmtId="14" fontId="0" fillId="0" borderId="1" xfId="0" applyNumberFormat="1" applyBorder="1"/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88778</xdr:rowOff>
    </xdr:from>
    <xdr:ext cx="5193803" cy="728464"/>
    <xdr:pic>
      <xdr:nvPicPr>
        <xdr:cNvPr id="2" name="Picture 1" descr="Mississippi State University&#10;MS Agricultural and Forestry Experiment Station">
          <a:extLst>
            <a:ext uri="{FF2B5EF4-FFF2-40B4-BE49-F238E27FC236}">
              <a16:creationId xmlns:a16="http://schemas.microsoft.com/office/drawing/2014/main" id="{746B94D4-254D-4229-8448-8025898B1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6825" y="88778"/>
          <a:ext cx="5193803" cy="7284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C75A-45F6-4D06-8460-71247CE28F42}">
  <dimension ref="A1:K44"/>
  <sheetViews>
    <sheetView tabSelected="1" workbookViewId="0">
      <selection sqref="A1:K1"/>
    </sheetView>
  </sheetViews>
  <sheetFormatPr defaultRowHeight="15" x14ac:dyDescent="0.25"/>
  <cols>
    <col min="1" max="1" width="16.28515625" customWidth="1"/>
    <col min="2" max="3" width="9.5703125" bestFit="1" customWidth="1"/>
    <col min="5" max="5" width="10.85546875" customWidth="1"/>
    <col min="6" max="6" width="12" customWidth="1"/>
    <col min="7" max="7" width="13.7109375" customWidth="1"/>
    <col min="8" max="10" width="9.5703125" bestFit="1" customWidth="1"/>
  </cols>
  <sheetData>
    <row r="1" spans="1:11" ht="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ht="21" x14ac:dyDescent="0.35">
      <c r="A3" s="7" t="s">
        <v>23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5">
      <c r="B4" s="5" t="s">
        <v>46</v>
      </c>
      <c r="C4" s="5"/>
      <c r="D4" s="5"/>
      <c r="E4" t="s">
        <v>45</v>
      </c>
      <c r="F4" t="s">
        <v>44</v>
      </c>
      <c r="G4" t="s">
        <v>43</v>
      </c>
      <c r="H4" s="5" t="s">
        <v>42</v>
      </c>
      <c r="I4" s="5"/>
      <c r="J4" s="5"/>
      <c r="K4" s="5"/>
    </row>
    <row r="5" spans="1:11" x14ac:dyDescent="0.25">
      <c r="A5" s="1" t="s">
        <v>41</v>
      </c>
      <c r="B5" s="4">
        <v>45736</v>
      </c>
      <c r="C5" s="4">
        <v>45777</v>
      </c>
      <c r="D5" s="1" t="s">
        <v>40</v>
      </c>
      <c r="E5" s="4">
        <v>45744</v>
      </c>
      <c r="F5" s="4">
        <v>45760</v>
      </c>
      <c r="G5" s="4">
        <v>45751</v>
      </c>
      <c r="H5" s="4">
        <v>45713</v>
      </c>
      <c r="I5" s="4">
        <v>45744</v>
      </c>
      <c r="J5" s="4">
        <v>45777</v>
      </c>
      <c r="K5" s="1" t="s">
        <v>40</v>
      </c>
    </row>
    <row r="6" spans="1:11" x14ac:dyDescent="0.25">
      <c r="B6" s="6" t="s">
        <v>39</v>
      </c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t="s">
        <v>38</v>
      </c>
      <c r="B7" s="2">
        <v>1455.8285699999999</v>
      </c>
      <c r="C7" s="2">
        <v>3928.5631600000002</v>
      </c>
      <c r="D7" s="2">
        <f t="shared" ref="D7:D21" si="0">SUM(B7:C7)</f>
        <v>5384.3917300000003</v>
      </c>
      <c r="E7" s="2">
        <v>4091.8640500000001</v>
      </c>
      <c r="F7" s="2">
        <v>4564.3365599999997</v>
      </c>
      <c r="G7" s="2">
        <v>2468.85583</v>
      </c>
      <c r="H7" s="2">
        <v>2884.0596799999998</v>
      </c>
      <c r="I7" s="2">
        <v>3918.5695599999999</v>
      </c>
      <c r="J7" s="2">
        <v>3368.9953799999998</v>
      </c>
      <c r="K7" s="2">
        <f t="shared" ref="K7:K21" si="1">SUM(H7:J7)</f>
        <v>10171.624620000001</v>
      </c>
    </row>
    <row r="8" spans="1:11" x14ac:dyDescent="0.25">
      <c r="A8" t="s">
        <v>37</v>
      </c>
      <c r="B8" s="2">
        <v>1591.90419</v>
      </c>
      <c r="C8" s="2">
        <v>3591.28</v>
      </c>
      <c r="D8" s="2">
        <f t="shared" si="0"/>
        <v>5183.1841899999999</v>
      </c>
      <c r="E8" s="2">
        <v>3524.1631600000001</v>
      </c>
      <c r="F8" s="2">
        <v>4338.268</v>
      </c>
      <c r="G8" s="2">
        <v>1930.72389</v>
      </c>
      <c r="H8" s="2">
        <v>2693.4573799999998</v>
      </c>
      <c r="I8" s="2">
        <v>3786.5655200000001</v>
      </c>
      <c r="J8" s="2">
        <v>3685.63121</v>
      </c>
      <c r="K8" s="2">
        <f t="shared" si="1"/>
        <v>10165.654109999999</v>
      </c>
    </row>
    <row r="9" spans="1:11" x14ac:dyDescent="0.25">
      <c r="A9" t="s">
        <v>36</v>
      </c>
      <c r="B9" s="2">
        <v>1621.21829</v>
      </c>
      <c r="C9" s="2">
        <v>3616.2268100000001</v>
      </c>
      <c r="D9" s="2">
        <f t="shared" si="0"/>
        <v>5237.4450999999999</v>
      </c>
      <c r="E9" s="2">
        <v>3699.2971400000001</v>
      </c>
      <c r="F9" s="2">
        <v>4359.9383799999996</v>
      </c>
      <c r="G9" s="2">
        <v>1754.2084299999999</v>
      </c>
      <c r="H9" s="2">
        <v>1640.3491899999999</v>
      </c>
      <c r="I9" s="2">
        <v>3110.2015999999999</v>
      </c>
      <c r="J9" s="2">
        <v>3683.16309</v>
      </c>
      <c r="K9" s="2">
        <f t="shared" si="1"/>
        <v>8433.7138799999993</v>
      </c>
    </row>
    <row r="10" spans="1:11" x14ac:dyDescent="0.25">
      <c r="A10" t="s">
        <v>35</v>
      </c>
      <c r="B10" s="2">
        <v>1403.87862</v>
      </c>
      <c r="C10" s="2">
        <v>4160.4226900000003</v>
      </c>
      <c r="D10" s="2">
        <f t="shared" si="0"/>
        <v>5564.3013100000007</v>
      </c>
      <c r="E10" s="2">
        <v>3858.1579499999998</v>
      </c>
      <c r="F10" s="2">
        <v>4092.8998900000001</v>
      </c>
      <c r="G10" s="2">
        <v>2344.1733800000002</v>
      </c>
      <c r="H10" s="2">
        <v>2764.9060500000001</v>
      </c>
      <c r="I10" s="2">
        <v>3708.71911</v>
      </c>
      <c r="J10" s="2">
        <v>3345.3344699999998</v>
      </c>
      <c r="K10" s="2">
        <f t="shared" si="1"/>
        <v>9818.9596299999994</v>
      </c>
    </row>
    <row r="11" spans="1:11" x14ac:dyDescent="0.25">
      <c r="A11" t="s">
        <v>34</v>
      </c>
      <c r="B11" s="2">
        <v>1137.66652</v>
      </c>
      <c r="C11" s="2">
        <v>3773.1641399999999</v>
      </c>
      <c r="D11" s="2">
        <f t="shared" si="0"/>
        <v>4910.8306599999996</v>
      </c>
      <c r="E11" s="2">
        <v>4371.4437900000003</v>
      </c>
      <c r="F11" s="2">
        <v>4757.3833500000001</v>
      </c>
      <c r="G11" s="2">
        <v>2303.4464499999999</v>
      </c>
      <c r="H11" s="2">
        <v>2141.5043900000001</v>
      </c>
      <c r="I11" s="2">
        <v>3448.1864399999999</v>
      </c>
      <c r="J11" s="2">
        <v>3511.6436100000001</v>
      </c>
      <c r="K11" s="2">
        <f t="shared" si="1"/>
        <v>9101.3344399999987</v>
      </c>
    </row>
    <row r="12" spans="1:11" x14ac:dyDescent="0.25">
      <c r="A12" t="s">
        <v>33</v>
      </c>
      <c r="B12" s="2">
        <v>989.24338999999998</v>
      </c>
      <c r="C12" s="2">
        <v>4550.3274499999998</v>
      </c>
      <c r="D12" s="2">
        <f t="shared" si="0"/>
        <v>5539.5708399999994</v>
      </c>
      <c r="E12" s="2">
        <v>4967.3111200000003</v>
      </c>
      <c r="F12" s="2">
        <v>3348.3054400000001</v>
      </c>
      <c r="G12" s="2">
        <v>2167.8711600000001</v>
      </c>
      <c r="H12" s="2">
        <v>2610.6174999999998</v>
      </c>
      <c r="I12" s="2">
        <v>4659.0054799999998</v>
      </c>
      <c r="J12" s="2">
        <v>3764.1086100000002</v>
      </c>
      <c r="K12" s="2">
        <f t="shared" si="1"/>
        <v>11033.731589999999</v>
      </c>
    </row>
    <row r="13" spans="1:11" x14ac:dyDescent="0.25">
      <c r="A13" t="s">
        <v>32</v>
      </c>
      <c r="B13" s="2">
        <v>882.75982999999997</v>
      </c>
      <c r="C13" s="2">
        <v>4284.2599300000002</v>
      </c>
      <c r="D13" s="2">
        <f t="shared" si="0"/>
        <v>5167.0197600000001</v>
      </c>
      <c r="E13" s="2">
        <v>4409.2438499999998</v>
      </c>
      <c r="F13" s="2">
        <v>4133.6806999999999</v>
      </c>
      <c r="G13" s="2">
        <v>2797.0132800000001</v>
      </c>
      <c r="H13" s="2">
        <v>2711.4293600000001</v>
      </c>
      <c r="I13" s="2">
        <v>3748.8810699999999</v>
      </c>
      <c r="J13" s="2">
        <v>3186.3439600000002</v>
      </c>
      <c r="K13" s="2">
        <f t="shared" si="1"/>
        <v>9646.6543899999997</v>
      </c>
    </row>
    <row r="14" spans="1:11" x14ac:dyDescent="0.25">
      <c r="A14" t="s">
        <v>31</v>
      </c>
      <c r="B14" s="2">
        <v>1556.2519600000001</v>
      </c>
      <c r="C14" s="2">
        <v>4522.5757299999996</v>
      </c>
      <c r="D14" s="2">
        <f t="shared" si="0"/>
        <v>6078.8276900000001</v>
      </c>
      <c r="E14" s="2">
        <v>4382.1497300000001</v>
      </c>
      <c r="F14" s="2">
        <v>3963.45865</v>
      </c>
      <c r="G14" s="2">
        <v>2875.90524</v>
      </c>
      <c r="H14" s="2">
        <v>2437.9397100000001</v>
      </c>
      <c r="I14" s="2">
        <v>3372.2269900000001</v>
      </c>
      <c r="J14" s="2">
        <v>3614.7686600000002</v>
      </c>
      <c r="K14" s="2">
        <f t="shared" si="1"/>
        <v>9424.9353599999995</v>
      </c>
    </row>
    <row r="15" spans="1:11" x14ac:dyDescent="0.25">
      <c r="A15" t="s">
        <v>30</v>
      </c>
      <c r="B15" s="2">
        <v>1579.5539000000001</v>
      </c>
      <c r="C15" s="2">
        <v>3131.5125400000002</v>
      </c>
      <c r="D15" s="2">
        <f t="shared" si="0"/>
        <v>4711.0664400000005</v>
      </c>
      <c r="E15" s="2">
        <v>4036.4954699999998</v>
      </c>
      <c r="F15" s="2">
        <v>4151.2758700000004</v>
      </c>
      <c r="G15" s="2">
        <v>1846.4604099999999</v>
      </c>
      <c r="H15" s="2">
        <v>3889.76053</v>
      </c>
      <c r="I15" s="2">
        <v>4093.7088899999999</v>
      </c>
      <c r="J15" s="2">
        <v>3360.0215699999999</v>
      </c>
      <c r="K15" s="2">
        <f t="shared" si="1"/>
        <v>11343.490989999998</v>
      </c>
    </row>
    <row r="16" spans="1:11" x14ac:dyDescent="0.25">
      <c r="A16" t="s">
        <v>29</v>
      </c>
      <c r="B16" s="2">
        <v>709.18412000000001</v>
      </c>
      <c r="C16" s="2">
        <v>4476.0109300000004</v>
      </c>
      <c r="D16" s="2">
        <f t="shared" si="0"/>
        <v>5185.1950500000003</v>
      </c>
      <c r="E16" s="2">
        <v>3115.5355300000001</v>
      </c>
      <c r="F16" s="2">
        <v>4420.2201100000002</v>
      </c>
      <c r="G16" s="2">
        <v>2053.0618300000001</v>
      </c>
      <c r="H16" s="2">
        <v>2159.4694500000001</v>
      </c>
      <c r="I16" s="2">
        <v>2591.0762300000001</v>
      </c>
      <c r="J16" s="2">
        <v>4007.8553200000001</v>
      </c>
      <c r="K16" s="2">
        <f t="shared" si="1"/>
        <v>8758.4009999999998</v>
      </c>
    </row>
    <row r="17" spans="1:11" x14ac:dyDescent="0.25">
      <c r="A17" t="s">
        <v>28</v>
      </c>
      <c r="B17" s="2">
        <v>1246.58106</v>
      </c>
      <c r="C17" s="2">
        <v>3835.1286500000001</v>
      </c>
      <c r="D17" s="2">
        <f t="shared" si="0"/>
        <v>5081.7097100000001</v>
      </c>
      <c r="E17" s="2">
        <v>3637.8013900000001</v>
      </c>
      <c r="F17" s="2">
        <v>3711.8740899999998</v>
      </c>
      <c r="G17" s="2">
        <v>1931.1751400000001</v>
      </c>
      <c r="H17" s="2">
        <v>3833.1266300000002</v>
      </c>
      <c r="I17" s="2">
        <v>4059.4078</v>
      </c>
      <c r="J17" s="2">
        <v>3780.5483800000002</v>
      </c>
      <c r="K17" s="2">
        <f t="shared" si="1"/>
        <v>11673.08281</v>
      </c>
    </row>
    <row r="18" spans="1:11" x14ac:dyDescent="0.25">
      <c r="A18" t="s">
        <v>27</v>
      </c>
      <c r="B18" s="2">
        <v>728.78003000000001</v>
      </c>
      <c r="C18" s="2">
        <v>4499.9289399999998</v>
      </c>
      <c r="D18" s="2">
        <f t="shared" si="0"/>
        <v>5228.7089699999997</v>
      </c>
      <c r="E18" s="2">
        <v>4052.9376400000001</v>
      </c>
      <c r="F18" s="2">
        <v>3845.6458200000002</v>
      </c>
      <c r="G18" s="2">
        <v>1625.8642600000001</v>
      </c>
      <c r="H18" s="2">
        <v>1705.7634800000001</v>
      </c>
      <c r="I18" s="2">
        <v>3013.7469500000002</v>
      </c>
      <c r="J18" s="2">
        <v>3192.1988299999998</v>
      </c>
      <c r="K18" s="2">
        <f t="shared" si="1"/>
        <v>7911.7092599999996</v>
      </c>
    </row>
    <row r="19" spans="1:11" x14ac:dyDescent="0.25">
      <c r="A19" t="s">
        <v>26</v>
      </c>
      <c r="B19" s="2">
        <v>1632.0978299999999</v>
      </c>
      <c r="C19" s="2">
        <v>3219.5227500000001</v>
      </c>
      <c r="D19" s="2">
        <f t="shared" si="0"/>
        <v>4851.6205799999998</v>
      </c>
      <c r="E19" s="2">
        <v>3879.9583600000001</v>
      </c>
      <c r="F19" s="2">
        <v>4567.3184099999999</v>
      </c>
      <c r="G19" s="2">
        <v>2025.96884</v>
      </c>
      <c r="H19" s="2">
        <v>2402.93426</v>
      </c>
      <c r="I19" s="2">
        <v>3397.2471300000002</v>
      </c>
      <c r="J19" s="2">
        <v>3004.7392300000001</v>
      </c>
      <c r="K19" s="2">
        <f t="shared" si="1"/>
        <v>8804.9206200000008</v>
      </c>
    </row>
    <row r="20" spans="1:11" x14ac:dyDescent="0.25">
      <c r="A20" t="s">
        <v>25</v>
      </c>
      <c r="B20" s="2">
        <v>1283.6320700000001</v>
      </c>
      <c r="C20" s="2">
        <v>3902.7828100000002</v>
      </c>
      <c r="D20" s="2">
        <f t="shared" si="0"/>
        <v>5186.4148800000003</v>
      </c>
      <c r="E20" s="2">
        <v>3867.8056700000002</v>
      </c>
      <c r="F20" s="2">
        <v>4411.6633599999996</v>
      </c>
      <c r="G20" s="2">
        <v>2107.7406500000002</v>
      </c>
      <c r="H20" s="2">
        <v>3524.8556600000002</v>
      </c>
      <c r="I20" s="2">
        <v>3386.1427699999999</v>
      </c>
      <c r="J20" s="2">
        <v>4330.9059600000001</v>
      </c>
      <c r="K20" s="2">
        <f t="shared" si="1"/>
        <v>11241.90439</v>
      </c>
    </row>
    <row r="21" spans="1:11" x14ac:dyDescent="0.25">
      <c r="A21" t="s">
        <v>24</v>
      </c>
      <c r="B21" s="2">
        <v>729.37262999999996</v>
      </c>
      <c r="C21" s="2">
        <v>2756.5283199999999</v>
      </c>
      <c r="D21" s="2">
        <f t="shared" si="0"/>
        <v>3485.9009499999997</v>
      </c>
      <c r="E21" s="2">
        <v>2110.67175</v>
      </c>
      <c r="F21" s="2">
        <v>2002.49704</v>
      </c>
      <c r="G21" s="2">
        <v>1215.44236</v>
      </c>
      <c r="H21" s="2">
        <v>1839.1481200000001</v>
      </c>
      <c r="I21" s="2">
        <v>2367.6453900000001</v>
      </c>
      <c r="J21" s="2">
        <v>2646.45883</v>
      </c>
      <c r="K21" s="2">
        <f t="shared" si="1"/>
        <v>6853.2523400000009</v>
      </c>
    </row>
    <row r="22" spans="1:11" x14ac:dyDescent="0.25">
      <c r="A22" t="s">
        <v>22</v>
      </c>
      <c r="B22" s="2">
        <v>326.72620999999998</v>
      </c>
      <c r="C22" s="2">
        <v>2814.7630399999998</v>
      </c>
      <c r="D22" s="2">
        <f t="shared" ref="D22:D40" si="2">SUM(B22:C22)</f>
        <v>3141.4892499999996</v>
      </c>
      <c r="E22" s="2">
        <v>2319.4605999999999</v>
      </c>
      <c r="F22" s="2">
        <v>1845.1033299999999</v>
      </c>
      <c r="G22" s="2">
        <v>1236.6248399999999</v>
      </c>
      <c r="H22" s="2">
        <v>2204.5712800000001</v>
      </c>
      <c r="I22" s="2">
        <v>2242.3828400000002</v>
      </c>
      <c r="J22" s="2">
        <v>3231.92956</v>
      </c>
      <c r="K22" s="2">
        <f t="shared" ref="K22:K40" si="3">SUM(H22:J22)</f>
        <v>7678.8836800000008</v>
      </c>
    </row>
    <row r="23" spans="1:11" x14ac:dyDescent="0.25">
      <c r="A23" t="s">
        <v>21</v>
      </c>
      <c r="B23" s="2">
        <v>1338.18301</v>
      </c>
      <c r="C23" s="2">
        <v>3815.0286500000002</v>
      </c>
      <c r="D23" s="2">
        <f t="shared" si="2"/>
        <v>5153.2116599999999</v>
      </c>
      <c r="E23" s="2">
        <v>2900.8627200000001</v>
      </c>
      <c r="F23" s="2">
        <v>5527.50864</v>
      </c>
      <c r="G23" s="2">
        <v>2044.3856900000001</v>
      </c>
      <c r="H23" s="2">
        <v>4091.5764800000002</v>
      </c>
      <c r="I23" s="2">
        <v>3616.0995699999999</v>
      </c>
      <c r="J23" s="2">
        <v>3402.9871400000002</v>
      </c>
      <c r="K23" s="2">
        <f t="shared" si="3"/>
        <v>11110.663189999999</v>
      </c>
    </row>
    <row r="24" spans="1:11" x14ac:dyDescent="0.25">
      <c r="A24" t="s">
        <v>20</v>
      </c>
      <c r="B24" s="2">
        <v>1337.0868599999999</v>
      </c>
      <c r="C24" s="2">
        <v>4191.5677100000003</v>
      </c>
      <c r="D24" s="2">
        <f t="shared" si="2"/>
        <v>5528.6545700000006</v>
      </c>
      <c r="E24" s="2">
        <v>3150.3755700000002</v>
      </c>
      <c r="F24" s="2">
        <v>4491.0184300000001</v>
      </c>
      <c r="G24" s="2">
        <v>2036.5066300000001</v>
      </c>
      <c r="H24" s="2">
        <v>3079.3402500000002</v>
      </c>
      <c r="I24" s="2">
        <v>3782.6927700000001</v>
      </c>
      <c r="J24" s="2">
        <v>3591.10941</v>
      </c>
      <c r="K24" s="2">
        <f t="shared" si="3"/>
        <v>10453.14243</v>
      </c>
    </row>
    <row r="25" spans="1:11" x14ac:dyDescent="0.25">
      <c r="A25" t="s">
        <v>19</v>
      </c>
      <c r="B25" s="2">
        <v>1010.79646</v>
      </c>
      <c r="C25" s="2">
        <v>4508.4780199999996</v>
      </c>
      <c r="D25" s="2">
        <f t="shared" si="2"/>
        <v>5519.27448</v>
      </c>
      <c r="E25" s="2">
        <v>5001.2849100000003</v>
      </c>
      <c r="F25" s="2">
        <v>4749.7927600000003</v>
      </c>
      <c r="G25" s="2">
        <v>2203.46812</v>
      </c>
      <c r="H25" s="2">
        <v>3284.4929699999998</v>
      </c>
      <c r="I25" s="2">
        <v>3262.0181200000002</v>
      </c>
      <c r="J25" s="2">
        <v>3641.6395499999999</v>
      </c>
      <c r="K25" s="2">
        <f t="shared" si="3"/>
        <v>10188.15064</v>
      </c>
    </row>
    <row r="26" spans="1:11" x14ac:dyDescent="0.25">
      <c r="A26" t="s">
        <v>18</v>
      </c>
      <c r="B26" s="2">
        <v>1190.10222</v>
      </c>
      <c r="C26" s="2">
        <v>3996.9635899999998</v>
      </c>
      <c r="D26" s="2">
        <f t="shared" si="2"/>
        <v>5187.0658100000001</v>
      </c>
      <c r="E26" s="2">
        <v>4419.0857599999999</v>
      </c>
      <c r="F26" s="2">
        <v>4116.6386199999997</v>
      </c>
      <c r="G26" s="2">
        <v>1628.7498499999999</v>
      </c>
      <c r="H26" s="2">
        <v>3075.1259300000002</v>
      </c>
      <c r="I26" s="2">
        <v>2711.8442399999999</v>
      </c>
      <c r="J26" s="2">
        <v>3889.0713099999998</v>
      </c>
      <c r="K26" s="2">
        <f t="shared" si="3"/>
        <v>9676.0414799999999</v>
      </c>
    </row>
    <row r="27" spans="1:11" x14ac:dyDescent="0.25">
      <c r="A27" t="s">
        <v>17</v>
      </c>
      <c r="B27" s="2">
        <v>764.73405000000002</v>
      </c>
      <c r="C27" s="2">
        <v>3528.61006</v>
      </c>
      <c r="D27" s="2">
        <f t="shared" si="2"/>
        <v>4293.34411</v>
      </c>
      <c r="E27" s="2">
        <v>4238.7698700000001</v>
      </c>
      <c r="F27" s="2">
        <v>4648.68876</v>
      </c>
      <c r="G27" s="2">
        <v>1309.4169999999999</v>
      </c>
      <c r="H27" s="2">
        <v>3738.0648500000002</v>
      </c>
      <c r="I27" s="2">
        <v>3289.76431</v>
      </c>
      <c r="J27" s="2">
        <v>2769.0715399999999</v>
      </c>
      <c r="K27" s="2">
        <f t="shared" si="3"/>
        <v>9796.9007000000001</v>
      </c>
    </row>
    <row r="28" spans="1:11" x14ac:dyDescent="0.25">
      <c r="A28" t="s">
        <v>16</v>
      </c>
      <c r="B28" s="2">
        <v>1173.9964</v>
      </c>
      <c r="C28" s="2">
        <v>4777.6069699999998</v>
      </c>
      <c r="D28" s="2">
        <f t="shared" si="2"/>
        <v>5951.6033699999998</v>
      </c>
      <c r="E28" s="2">
        <v>4066.1254100000001</v>
      </c>
      <c r="F28" s="2">
        <v>4392.07593</v>
      </c>
      <c r="G28" s="2">
        <v>2313.9089800000002</v>
      </c>
      <c r="H28" s="2">
        <v>2723.8560400000001</v>
      </c>
      <c r="I28" s="2">
        <v>2576.4936299999999</v>
      </c>
      <c r="J28" s="2">
        <v>4034.1044099999999</v>
      </c>
      <c r="K28" s="2">
        <f t="shared" si="3"/>
        <v>9334.4540799999995</v>
      </c>
    </row>
    <row r="29" spans="1:11" x14ac:dyDescent="0.25">
      <c r="A29" t="s">
        <v>15</v>
      </c>
      <c r="B29" s="2">
        <v>1671.2692199999999</v>
      </c>
      <c r="C29" s="2">
        <v>3936.6934099999999</v>
      </c>
      <c r="D29" s="2">
        <f t="shared" si="2"/>
        <v>5607.96263</v>
      </c>
      <c r="E29" s="2">
        <v>3955.29142</v>
      </c>
      <c r="F29" s="2">
        <v>4861.8303999999998</v>
      </c>
      <c r="G29" s="2">
        <v>2279.0954499999998</v>
      </c>
      <c r="H29" s="2">
        <v>2613.1890899999999</v>
      </c>
      <c r="I29" s="2">
        <v>3428.7095399999998</v>
      </c>
      <c r="J29" s="2">
        <v>3794.0812000000001</v>
      </c>
      <c r="K29" s="2">
        <f t="shared" si="3"/>
        <v>9835.9798300000002</v>
      </c>
    </row>
    <row r="30" spans="1:11" x14ac:dyDescent="0.25">
      <c r="A30" t="s">
        <v>14</v>
      </c>
      <c r="B30" s="2">
        <v>1918.1189899999999</v>
      </c>
      <c r="C30" s="2">
        <v>3508.9899700000001</v>
      </c>
      <c r="D30" s="2">
        <f t="shared" si="2"/>
        <v>5427.1089599999996</v>
      </c>
      <c r="E30" s="2">
        <v>3352.1098900000002</v>
      </c>
      <c r="F30" s="2">
        <v>4409.0584099999996</v>
      </c>
      <c r="G30" s="2">
        <v>2035.6109100000001</v>
      </c>
      <c r="H30" s="2">
        <v>4100.2509700000001</v>
      </c>
      <c r="I30" s="2">
        <v>3152.9917399999999</v>
      </c>
      <c r="J30" s="2">
        <v>3157.3248600000002</v>
      </c>
      <c r="K30" s="2">
        <f t="shared" si="3"/>
        <v>10410.567570000001</v>
      </c>
    </row>
    <row r="31" spans="1:11" x14ac:dyDescent="0.25">
      <c r="A31" t="s">
        <v>13</v>
      </c>
      <c r="B31" s="2">
        <v>1338.4701299999999</v>
      </c>
      <c r="C31" s="2">
        <v>3633.8160899999998</v>
      </c>
      <c r="D31" s="2">
        <f t="shared" si="2"/>
        <v>4972.28622</v>
      </c>
      <c r="E31" s="2">
        <v>3396.4097200000001</v>
      </c>
      <c r="F31" s="2">
        <v>4774.2357000000002</v>
      </c>
      <c r="G31" s="2">
        <v>2568.2250100000001</v>
      </c>
      <c r="H31" s="2">
        <v>3449.1740399999999</v>
      </c>
      <c r="I31" s="2">
        <v>3303.0950800000001</v>
      </c>
      <c r="J31" s="2">
        <v>4163.7799500000001</v>
      </c>
      <c r="K31" s="2">
        <f t="shared" si="3"/>
        <v>10916.049070000001</v>
      </c>
    </row>
    <row r="32" spans="1:11" x14ac:dyDescent="0.25">
      <c r="A32" t="s">
        <v>12</v>
      </c>
      <c r="B32" s="2">
        <v>1632.3851</v>
      </c>
      <c r="C32" s="2">
        <v>3939.1243300000001</v>
      </c>
      <c r="D32" s="2">
        <f t="shared" si="2"/>
        <v>5571.5094300000001</v>
      </c>
      <c r="E32" s="2">
        <v>3811.10077</v>
      </c>
      <c r="F32" s="2">
        <v>4518.0269200000002</v>
      </c>
      <c r="G32" s="2">
        <v>2520.7855300000001</v>
      </c>
      <c r="H32" s="2">
        <v>5159.1976199999999</v>
      </c>
      <c r="I32" s="2">
        <v>3380.8144600000001</v>
      </c>
      <c r="J32" s="2">
        <v>3219.9207000000001</v>
      </c>
      <c r="K32" s="2">
        <f t="shared" si="3"/>
        <v>11759.932780000001</v>
      </c>
    </row>
    <row r="33" spans="1:11" x14ac:dyDescent="0.25">
      <c r="A33" t="s">
        <v>11</v>
      </c>
      <c r="B33" s="2">
        <v>1491.7387900000001</v>
      </c>
      <c r="C33" s="2">
        <v>4308.3284400000002</v>
      </c>
      <c r="D33" s="2">
        <f t="shared" si="2"/>
        <v>5800.0672300000006</v>
      </c>
      <c r="E33" s="2">
        <v>4049.19362</v>
      </c>
      <c r="F33" s="2">
        <v>3947.60311</v>
      </c>
      <c r="G33" s="2">
        <v>1618.4326100000001</v>
      </c>
      <c r="H33" s="2">
        <v>3157.3399300000001</v>
      </c>
      <c r="I33" s="2">
        <v>2854.8678199999999</v>
      </c>
      <c r="J33" s="2">
        <v>3832.3029499999998</v>
      </c>
      <c r="K33" s="2">
        <f t="shared" si="3"/>
        <v>9844.5106999999989</v>
      </c>
    </row>
    <row r="34" spans="1:11" x14ac:dyDescent="0.25">
      <c r="A34" t="s">
        <v>10</v>
      </c>
      <c r="B34" s="2">
        <v>1373.60554</v>
      </c>
      <c r="C34" s="2">
        <v>4281.75396</v>
      </c>
      <c r="D34" s="2">
        <f t="shared" si="2"/>
        <v>5655.3595000000005</v>
      </c>
      <c r="E34" s="2">
        <v>3867.4856399999999</v>
      </c>
      <c r="F34" s="2">
        <v>4850.9229999999998</v>
      </c>
      <c r="G34" s="2">
        <v>2117.7163500000001</v>
      </c>
      <c r="H34" s="2">
        <v>2104.54619</v>
      </c>
      <c r="I34" s="2">
        <v>3320.4762300000002</v>
      </c>
      <c r="J34" s="2">
        <v>4435.5419899999997</v>
      </c>
      <c r="K34" s="2">
        <f t="shared" si="3"/>
        <v>9860.564409999999</v>
      </c>
    </row>
    <row r="35" spans="1:11" x14ac:dyDescent="0.25">
      <c r="A35" t="s">
        <v>9</v>
      </c>
      <c r="B35" s="2">
        <v>1517.9135200000001</v>
      </c>
      <c r="C35" s="2">
        <v>3813.78838</v>
      </c>
      <c r="D35" s="2">
        <f t="shared" si="2"/>
        <v>5331.7019</v>
      </c>
      <c r="E35" s="2">
        <v>4049.8678599999998</v>
      </c>
      <c r="F35" s="2">
        <v>4910.9669599999997</v>
      </c>
      <c r="G35" s="2">
        <v>2537.6298099999999</v>
      </c>
      <c r="H35" s="2">
        <v>2413.0143699999999</v>
      </c>
      <c r="I35" s="2">
        <v>3282.3348799999999</v>
      </c>
      <c r="J35" s="2">
        <v>4028.0899100000001</v>
      </c>
      <c r="K35" s="2">
        <f t="shared" si="3"/>
        <v>9723.4391599999999</v>
      </c>
    </row>
    <row r="36" spans="1:11" x14ac:dyDescent="0.25">
      <c r="A36" t="s">
        <v>8</v>
      </c>
      <c r="B36" s="2">
        <v>1240.9543900000001</v>
      </c>
      <c r="C36" s="2">
        <v>4290.2876900000001</v>
      </c>
      <c r="D36" s="2">
        <f t="shared" si="2"/>
        <v>5531.24208</v>
      </c>
      <c r="E36" s="2">
        <v>2919.0493799999999</v>
      </c>
      <c r="F36" s="2">
        <v>4648.0458699999999</v>
      </c>
      <c r="G36" s="2">
        <v>2152.5741699999999</v>
      </c>
      <c r="H36" s="2">
        <v>1772.5745199999999</v>
      </c>
      <c r="I36" s="2">
        <v>2512.1712200000002</v>
      </c>
      <c r="J36" s="2">
        <v>3918.5577800000001</v>
      </c>
      <c r="K36" s="2">
        <f t="shared" si="3"/>
        <v>8203.3035200000013</v>
      </c>
    </row>
    <row r="37" spans="1:11" x14ac:dyDescent="0.25">
      <c r="A37" t="s">
        <v>7</v>
      </c>
      <c r="B37" s="2">
        <v>1295.3227999999999</v>
      </c>
      <c r="C37" s="2">
        <v>4089.7758199999998</v>
      </c>
      <c r="D37" s="2">
        <f t="shared" si="2"/>
        <v>5385.0986199999998</v>
      </c>
      <c r="E37" s="2">
        <v>4913.1151499999996</v>
      </c>
      <c r="F37" s="2">
        <v>5304.1862099999998</v>
      </c>
      <c r="G37" s="2">
        <v>1605.9081000000001</v>
      </c>
      <c r="H37" s="2">
        <v>3592.2494900000002</v>
      </c>
      <c r="I37" s="2">
        <v>2877.8515699999998</v>
      </c>
      <c r="J37" s="2">
        <v>3486.66183</v>
      </c>
      <c r="K37" s="2">
        <f t="shared" si="3"/>
        <v>9956.76289</v>
      </c>
    </row>
    <row r="38" spans="1:11" x14ac:dyDescent="0.25">
      <c r="A38" t="s">
        <v>6</v>
      </c>
      <c r="B38" s="2">
        <v>927.61887999999999</v>
      </c>
      <c r="C38" s="2">
        <v>4403.7404500000002</v>
      </c>
      <c r="D38" s="2">
        <f t="shared" si="2"/>
        <v>5331.3593300000002</v>
      </c>
      <c r="E38" s="2">
        <v>4283.93822</v>
      </c>
      <c r="F38" s="2">
        <v>4583.7105199999996</v>
      </c>
      <c r="G38" s="2">
        <v>1385.59303</v>
      </c>
      <c r="H38" s="2">
        <v>3443.3135499999999</v>
      </c>
      <c r="I38" s="2">
        <v>2994.2253799999999</v>
      </c>
      <c r="J38" s="2">
        <v>3447.4613100000001</v>
      </c>
      <c r="K38" s="2">
        <f t="shared" si="3"/>
        <v>9885.0002399999994</v>
      </c>
    </row>
    <row r="39" spans="1:11" x14ac:dyDescent="0.25">
      <c r="A39" t="s">
        <v>5</v>
      </c>
      <c r="B39" s="2">
        <v>1474.1621</v>
      </c>
      <c r="C39" s="2">
        <v>4611.0750099999996</v>
      </c>
      <c r="D39" s="2">
        <f t="shared" si="2"/>
        <v>6085.23711</v>
      </c>
      <c r="E39" s="2">
        <v>4117.6471099999999</v>
      </c>
      <c r="F39" s="2">
        <v>4036.65148</v>
      </c>
      <c r="G39" s="2">
        <v>2322.6497599999998</v>
      </c>
      <c r="H39" s="2">
        <v>3880.3476300000002</v>
      </c>
      <c r="I39" s="2">
        <v>3031.8975399999999</v>
      </c>
      <c r="J39" s="2">
        <v>3682.0193100000001</v>
      </c>
      <c r="K39" s="2">
        <f t="shared" si="3"/>
        <v>10594.26448</v>
      </c>
    </row>
    <row r="40" spans="1:11" x14ac:dyDescent="0.25">
      <c r="A40" s="1" t="s">
        <v>4</v>
      </c>
      <c r="B40" s="3">
        <v>1466.0707</v>
      </c>
      <c r="C40" s="3">
        <v>3862.1619300000002</v>
      </c>
      <c r="D40" s="3">
        <f t="shared" si="2"/>
        <v>5328.2326300000004</v>
      </c>
      <c r="E40" s="3">
        <v>4981.0065699999996</v>
      </c>
      <c r="F40" s="3">
        <v>4116.2929299999996</v>
      </c>
      <c r="G40" s="3">
        <v>1847.8208299999999</v>
      </c>
      <c r="H40" s="3">
        <v>3164.1230099999998</v>
      </c>
      <c r="I40" s="3">
        <v>3014.54646</v>
      </c>
      <c r="J40" s="3">
        <v>2644.2260299999998</v>
      </c>
      <c r="K40" s="3">
        <f t="shared" si="3"/>
        <v>8822.8954999999987</v>
      </c>
    </row>
    <row r="41" spans="1:11" x14ac:dyDescent="0.25">
      <c r="A41" t="s">
        <v>3</v>
      </c>
      <c r="B41" s="2">
        <f t="shared" ref="B41:K41" si="4">AVERAGE(B7:B40)</f>
        <v>1265.8002464705883</v>
      </c>
      <c r="C41" s="2">
        <f t="shared" si="4"/>
        <v>3957.6702461764694</v>
      </c>
      <c r="D41" s="2">
        <f t="shared" si="4"/>
        <v>5223.4704926470595</v>
      </c>
      <c r="E41" s="2">
        <f t="shared" si="4"/>
        <v>3876.3828467647058</v>
      </c>
      <c r="F41" s="2">
        <f t="shared" si="4"/>
        <v>4276.5036367647053</v>
      </c>
      <c r="G41" s="2">
        <f t="shared" si="4"/>
        <v>2035.6768770588237</v>
      </c>
      <c r="H41" s="2">
        <f t="shared" si="4"/>
        <v>2949.578517647059</v>
      </c>
      <c r="I41" s="2">
        <f t="shared" si="4"/>
        <v>3273.4296567647057</v>
      </c>
      <c r="J41" s="2">
        <f t="shared" si="4"/>
        <v>3554.4881720588232</v>
      </c>
      <c r="K41" s="2">
        <f t="shared" si="4"/>
        <v>9777.4963464705907</v>
      </c>
    </row>
    <row r="42" spans="1:11" x14ac:dyDescent="0.25">
      <c r="A42" t="s">
        <v>2</v>
      </c>
      <c r="B42">
        <v>35</v>
      </c>
      <c r="C42">
        <v>13</v>
      </c>
      <c r="D42">
        <v>14</v>
      </c>
      <c r="E42">
        <v>18</v>
      </c>
      <c r="F42">
        <v>21</v>
      </c>
      <c r="G42">
        <v>35</v>
      </c>
      <c r="H42">
        <v>36</v>
      </c>
      <c r="I42">
        <v>38</v>
      </c>
      <c r="J42">
        <v>17</v>
      </c>
      <c r="K42">
        <v>21</v>
      </c>
    </row>
    <row r="43" spans="1:11" x14ac:dyDescent="0.25">
      <c r="A43" s="1" t="s">
        <v>1</v>
      </c>
      <c r="B43" s="1">
        <v>853</v>
      </c>
      <c r="C43" s="1">
        <v>1090</v>
      </c>
      <c r="D43" s="1">
        <v>1619</v>
      </c>
      <c r="E43" s="1">
        <v>1019</v>
      </c>
      <c r="F43" s="1">
        <v>1282</v>
      </c>
      <c r="G43" s="1">
        <v>1497</v>
      </c>
      <c r="H43" s="1">
        <v>1944</v>
      </c>
      <c r="I43" s="1">
        <v>1754</v>
      </c>
      <c r="J43" s="1">
        <v>875</v>
      </c>
      <c r="K43" s="1">
        <v>2967</v>
      </c>
    </row>
    <row r="44" spans="1:11" x14ac:dyDescent="0.25">
      <c r="A44" t="s">
        <v>0</v>
      </c>
    </row>
  </sheetData>
  <mergeCells count="5">
    <mergeCell ref="A1:K1"/>
    <mergeCell ref="A3:K3"/>
    <mergeCell ref="B4:D4"/>
    <mergeCell ref="H4:K4"/>
    <mergeCell ref="B6:K6"/>
  </mergeCells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Ryegrass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Brasher, Karen</dc:creator>
  <cp:lastModifiedBy>Brasher, Karen</cp:lastModifiedBy>
  <cp:lastPrinted>2025-07-09T18:14:45Z</cp:lastPrinted>
  <dcterms:created xsi:type="dcterms:W3CDTF">2025-07-09T18:14:11Z</dcterms:created>
  <dcterms:modified xsi:type="dcterms:W3CDTF">2025-07-09T18:17:09Z</dcterms:modified>
</cp:coreProperties>
</file>