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gNatMarketing\web\MAFES\variety-trials\docs\corn\"/>
    </mc:Choice>
  </mc:AlternateContent>
  <xr:revisionPtr revIDLastSave="0" documentId="8_{6E204BB8-EA8A-4488-AD1B-AABC9697117C}" xr6:coauthVersionLast="47" xr6:coauthVersionMax="47" xr10:uidLastSave="{00000000-0000-0000-0000-000000000000}"/>
  <bookViews>
    <workbookView xWindow="-24120" yWindow="-120" windowWidth="24240" windowHeight="17520" xr2:uid="{D6DEF85F-7380-48E7-A39D-89233509E4D2}"/>
  </bookViews>
  <sheets>
    <sheet name="Sheet1" sheetId="1" r:id="rId1"/>
  </sheets>
  <definedNames>
    <definedName name="_xlnm.Print_Area" localSheetId="0">Sheet1!$B$1:$J$6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7" i="1"/>
  <c r="D50" i="1"/>
  <c r="E50" i="1"/>
  <c r="F50" i="1"/>
  <c r="G50" i="1"/>
  <c r="H50" i="1"/>
  <c r="I50" i="1"/>
</calcChain>
</file>

<file path=xl/sharedStrings.xml><?xml version="1.0" encoding="utf-8"?>
<sst xmlns="http://schemas.openxmlformats.org/spreadsheetml/2006/main" count="119" uniqueCount="76">
  <si>
    <t>Aberdeen</t>
  </si>
  <si>
    <t>Brooksville</t>
  </si>
  <si>
    <t>Olive Branch</t>
  </si>
  <si>
    <t>Raymond</t>
  </si>
  <si>
    <t>Stoneville</t>
  </si>
  <si>
    <t>Verona</t>
  </si>
  <si>
    <t>Croplan</t>
  </si>
  <si>
    <t>DKC70-45</t>
  </si>
  <si>
    <t>DKC68-35</t>
  </si>
  <si>
    <t>DKC66-06</t>
  </si>
  <si>
    <t>Innvictis</t>
  </si>
  <si>
    <t>PGY 2314TRE</t>
  </si>
  <si>
    <t>A1993T</t>
  </si>
  <si>
    <t>Great Heart</t>
  </si>
  <si>
    <t>Dyna-Gro</t>
  </si>
  <si>
    <t>Pioneer</t>
  </si>
  <si>
    <t>Integra</t>
  </si>
  <si>
    <t>D60TC45</t>
  </si>
  <si>
    <t>DeKalb</t>
  </si>
  <si>
    <t>DKC119-30</t>
  </si>
  <si>
    <t>DKC114-99</t>
  </si>
  <si>
    <t>3919TRE</t>
  </si>
  <si>
    <t>HT-7210TRE</t>
  </si>
  <si>
    <t>A1792T</t>
  </si>
  <si>
    <t>Mean</t>
  </si>
  <si>
    <t>CV</t>
  </si>
  <si>
    <t>LSD (0.05)</t>
  </si>
  <si>
    <t>Error DF</t>
  </si>
  <si>
    <t>Brand</t>
  </si>
  <si>
    <t xml:space="preserve">Overall </t>
  </si>
  <si>
    <t>hills</t>
  </si>
  <si>
    <t>average</t>
  </si>
  <si>
    <t>(clay)</t>
  </si>
  <si>
    <t>(loam)</t>
  </si>
  <si>
    <t>bu/A</t>
  </si>
  <si>
    <t>delta</t>
  </si>
  <si>
    <t>Hybrid</t>
  </si>
  <si>
    <r>
      <t>R</t>
    </r>
    <r>
      <rPr>
        <vertAlign val="superscript"/>
        <sz val="10"/>
        <color theme="1"/>
        <rFont val="Calibri"/>
        <family val="2"/>
      </rPr>
      <t>2</t>
    </r>
  </si>
  <si>
    <t>1839 TC</t>
  </si>
  <si>
    <t>DKC116-62</t>
  </si>
  <si>
    <t>Progeny</t>
  </si>
  <si>
    <t>PGY 2419TRE</t>
  </si>
  <si>
    <t>CP5363TRE</t>
  </si>
  <si>
    <t>CP5911VT2P</t>
  </si>
  <si>
    <t>HT-7720TRE</t>
  </si>
  <si>
    <t>HT-7477TRE</t>
  </si>
  <si>
    <t>Gateway Seed</t>
  </si>
  <si>
    <t>4914TRE</t>
  </si>
  <si>
    <t>P11616PCE</t>
  </si>
  <si>
    <t>P18216PWE</t>
  </si>
  <si>
    <t>A1414T</t>
  </si>
  <si>
    <t>Gateway</t>
  </si>
  <si>
    <t>6915 VT2P</t>
  </si>
  <si>
    <t>DKC119-14</t>
  </si>
  <si>
    <t>D52TC66</t>
  </si>
  <si>
    <t>D55VC86</t>
  </si>
  <si>
    <t>D58TC94</t>
  </si>
  <si>
    <t>D54TC77</t>
  </si>
  <si>
    <t>7915TRE</t>
  </si>
  <si>
    <t>A1254T</t>
  </si>
  <si>
    <t>A1776VT2P</t>
  </si>
  <si>
    <t>PGY 2515RE</t>
  </si>
  <si>
    <t>PGY 2517VT2P</t>
  </si>
  <si>
    <t>P15395PWE</t>
  </si>
  <si>
    <t>P16647PWE</t>
  </si>
  <si>
    <t>Revere</t>
  </si>
  <si>
    <t>113-T73</t>
  </si>
  <si>
    <t>116-P44</t>
  </si>
  <si>
    <t>Southeastern</t>
  </si>
  <si>
    <t>SE15-63TRE</t>
  </si>
  <si>
    <t>SE17-76TRE</t>
  </si>
  <si>
    <t>BH Genetics</t>
  </si>
  <si>
    <t>BH 8939TRE</t>
  </si>
  <si>
    <t>BH 8344PCE</t>
  </si>
  <si>
    <t>SE18-60TRE</t>
  </si>
  <si>
    <t>2026 Corn hybrid yield summary for dryland locations.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</si>
</sst>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b/>
      <sz val="10"/>
      <color theme="1"/>
      <name val="Calibri"/>
      <family val="2"/>
    </font>
    <font>
      <b/>
      <i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4" xfId="0" applyFont="1" applyBorder="1"/>
    <xf numFmtId="0" fontId="4" fillId="0" borderId="0" xfId="0" applyFont="1"/>
    <xf numFmtId="164" fontId="4" fillId="0" borderId="0" xfId="0" applyNumberFormat="1" applyFont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164" fontId="4" fillId="0" borderId="6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1" fillId="0" borderId="4" xfId="0" applyFont="1" applyBorder="1"/>
    <xf numFmtId="164" fontId="1" fillId="0" borderId="0" xfId="0" applyNumberFormat="1" applyFont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514350</xdr:colOff>
      <xdr:row>0</xdr:row>
      <xdr:rowOff>180975</xdr:rowOff>
    </xdr:from>
    <xdr:to>
      <xdr:col>7</xdr:col>
      <xdr:colOff>419100</xdr:colOff>
      <xdr:row>0</xdr:row>
      <xdr:rowOff>754095</xdr:rowOff>
    </xdr:to>
    <xdr:pic>
      <xdr:nvPicPr>
        <xdr:cNvPr id="2" name="Picture 1" descr="Mississippi State University&#10;Mississippi Agricultural and Forestry Experiment Station">
          <a:extLst>
            <a:ext uri="{FF2B5EF4-FFF2-40B4-BE49-F238E27FC236}">
              <a16:creationId xmlns:a16="http://schemas.microsoft.com/office/drawing/2014/main" id="{BF9689DD-28DC-4721-8D5A-A80EC8093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5" y="180975"/>
          <a:ext cx="4086225" cy="57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1B297-CE12-49B9-A88C-82FAC2F12390}">
  <sheetPr>
    <pageSetUpPr fitToPage="1"/>
  </sheetPr>
  <dimension ref="A1:K54"/>
  <sheetViews>
    <sheetView tabSelected="1" workbookViewId="0">
      <selection activeCell="B1" sqref="B1:J1"/>
    </sheetView>
  </sheetViews>
  <sheetFormatPr defaultRowHeight="15" x14ac:dyDescent="0.25"/>
  <cols>
    <col min="1" max="1" width="5.140625" style="20" customWidth="1"/>
    <col min="2" max="2" width="14.140625" style="1" bestFit="1" customWidth="1"/>
    <col min="3" max="3" width="15.7109375" style="1" customWidth="1"/>
    <col min="4" max="4" width="12" style="2" bestFit="1" customWidth="1"/>
    <col min="5" max="5" width="11" style="2" bestFit="1" customWidth="1"/>
    <col min="6" max="9" width="12" style="2" bestFit="1" customWidth="1"/>
    <col min="10" max="10" width="9.140625" style="1"/>
  </cols>
  <sheetData>
    <row r="1" spans="1:11" ht="75" customHeight="1" x14ac:dyDescent="0.25">
      <c r="B1" s="27"/>
      <c r="C1" s="27"/>
      <c r="D1" s="27"/>
      <c r="E1" s="27"/>
      <c r="F1" s="27"/>
      <c r="G1" s="27"/>
      <c r="H1" s="27"/>
      <c r="I1" s="27"/>
      <c r="J1" s="27"/>
    </row>
    <row r="2" spans="1:11" ht="19.5" thickBot="1" x14ac:dyDescent="0.35">
      <c r="B2" s="24" t="s">
        <v>75</v>
      </c>
      <c r="C2" s="25"/>
      <c r="D2" s="25"/>
      <c r="E2" s="25"/>
      <c r="F2" s="25"/>
      <c r="G2" s="25"/>
      <c r="H2" s="25"/>
      <c r="I2" s="25"/>
      <c r="J2" s="26"/>
      <c r="K2" s="1"/>
    </row>
    <row r="3" spans="1:11" ht="15.75" thickTop="1" x14ac:dyDescent="0.25">
      <c r="B3" s="3" t="s">
        <v>28</v>
      </c>
      <c r="C3" s="4" t="s">
        <v>36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5</v>
      </c>
      <c r="J3" s="6" t="s">
        <v>29</v>
      </c>
      <c r="K3" s="1"/>
    </row>
    <row r="4" spans="1:11" x14ac:dyDescent="0.25">
      <c r="B4" s="3"/>
      <c r="C4" s="4"/>
      <c r="D4" s="5" t="s">
        <v>30</v>
      </c>
      <c r="E4" s="5" t="s">
        <v>30</v>
      </c>
      <c r="F4" s="5" t="s">
        <v>30</v>
      </c>
      <c r="G4" s="5" t="s">
        <v>30</v>
      </c>
      <c r="H4" s="5" t="s">
        <v>35</v>
      </c>
      <c r="I4" s="5" t="s">
        <v>30</v>
      </c>
      <c r="J4" s="7" t="s">
        <v>31</v>
      </c>
      <c r="K4" s="1"/>
    </row>
    <row r="5" spans="1:11" x14ac:dyDescent="0.25">
      <c r="B5" s="8"/>
      <c r="C5" s="9"/>
      <c r="D5" s="10" t="s">
        <v>32</v>
      </c>
      <c r="E5" s="10" t="s">
        <v>32</v>
      </c>
      <c r="F5" s="10" t="s">
        <v>33</v>
      </c>
      <c r="G5" s="10" t="s">
        <v>33</v>
      </c>
      <c r="H5" s="10" t="s">
        <v>33</v>
      </c>
      <c r="I5" s="10" t="s">
        <v>32</v>
      </c>
      <c r="J5" s="11"/>
      <c r="K5" s="1"/>
    </row>
    <row r="6" spans="1:11" x14ac:dyDescent="0.25">
      <c r="B6" s="3"/>
      <c r="C6" s="4"/>
      <c r="D6" s="12" t="s">
        <v>34</v>
      </c>
      <c r="E6" s="12" t="s">
        <v>34</v>
      </c>
      <c r="F6" s="12" t="s">
        <v>34</v>
      </c>
      <c r="G6" s="12" t="s">
        <v>34</v>
      </c>
      <c r="H6" s="12" t="s">
        <v>34</v>
      </c>
      <c r="I6" s="12" t="s">
        <v>34</v>
      </c>
      <c r="J6" s="13" t="s">
        <v>34</v>
      </c>
      <c r="K6" s="1"/>
    </row>
    <row r="7" spans="1:11" x14ac:dyDescent="0.25">
      <c r="A7" s="2"/>
      <c r="B7" s="14" t="s">
        <v>71</v>
      </c>
      <c r="C7" s="1" t="s">
        <v>73</v>
      </c>
      <c r="D7" s="15">
        <v>222.43102400000001</v>
      </c>
      <c r="E7" s="15">
        <v>176.01668000000001</v>
      </c>
      <c r="F7" s="15">
        <v>207.88437200000001</v>
      </c>
      <c r="G7" s="15">
        <v>237.447194</v>
      </c>
      <c r="H7" s="15">
        <v>222.059642</v>
      </c>
      <c r="I7" s="15">
        <v>198.16757899999999</v>
      </c>
      <c r="J7" s="16">
        <f>AVERAGE(D7:I7)</f>
        <v>210.66774849999999</v>
      </c>
      <c r="K7" s="1"/>
    </row>
    <row r="8" spans="1:11" x14ac:dyDescent="0.25">
      <c r="A8" s="2"/>
      <c r="B8" s="14" t="s">
        <v>71</v>
      </c>
      <c r="C8" s="1" t="s">
        <v>72</v>
      </c>
      <c r="D8" s="15">
        <v>212.8954</v>
      </c>
      <c r="E8" s="15">
        <v>185.82952900000001</v>
      </c>
      <c r="F8" s="15">
        <v>236.40658400000001</v>
      </c>
      <c r="G8" s="15">
        <v>245.28455700000001</v>
      </c>
      <c r="H8" s="15">
        <v>249.19757000000001</v>
      </c>
      <c r="I8" s="15">
        <v>199.518247</v>
      </c>
      <c r="J8" s="16">
        <f t="shared" ref="J8:J48" si="0">AVERAGE(D8:I8)</f>
        <v>221.52198116666668</v>
      </c>
    </row>
    <row r="9" spans="1:11" x14ac:dyDescent="0.25">
      <c r="A9" s="2"/>
      <c r="B9" s="14" t="s">
        <v>6</v>
      </c>
      <c r="C9" s="1" t="s">
        <v>42</v>
      </c>
      <c r="D9" s="15">
        <v>199.17514499999999</v>
      </c>
      <c r="E9" s="15">
        <v>177.90379799999999</v>
      </c>
      <c r="F9" s="15">
        <v>236.554407</v>
      </c>
      <c r="G9" s="15">
        <v>232.99528900000001</v>
      </c>
      <c r="H9" s="15">
        <v>227.380909</v>
      </c>
      <c r="I9" s="15">
        <v>184.232268</v>
      </c>
      <c r="J9" s="16">
        <f t="shared" si="0"/>
        <v>209.70696933333332</v>
      </c>
    </row>
    <row r="10" spans="1:11" x14ac:dyDescent="0.25">
      <c r="A10" s="2"/>
      <c r="B10" s="14" t="s">
        <v>6</v>
      </c>
      <c r="C10" s="1" t="s">
        <v>43</v>
      </c>
      <c r="D10" s="15">
        <v>221.567632</v>
      </c>
      <c r="E10" s="15">
        <v>182.253738</v>
      </c>
      <c r="F10" s="15">
        <v>236.743776</v>
      </c>
      <c r="G10" s="15">
        <v>245.265412</v>
      </c>
      <c r="H10" s="15">
        <v>231.350392</v>
      </c>
      <c r="I10" s="15">
        <v>194.90458899999999</v>
      </c>
      <c r="J10" s="16">
        <f t="shared" si="0"/>
        <v>218.68092316666664</v>
      </c>
    </row>
    <row r="11" spans="1:11" x14ac:dyDescent="0.25">
      <c r="A11" s="2"/>
      <c r="B11" s="14" t="s">
        <v>18</v>
      </c>
      <c r="C11" s="1" t="s">
        <v>20</v>
      </c>
      <c r="D11" s="15">
        <v>215.961996</v>
      </c>
      <c r="E11" s="15">
        <v>161.86299600000001</v>
      </c>
      <c r="F11" s="15">
        <v>228.89411200000001</v>
      </c>
      <c r="G11" s="15">
        <v>197.659108</v>
      </c>
      <c r="H11" s="15">
        <v>211.015458</v>
      </c>
      <c r="I11" s="15">
        <v>177.65340599999999</v>
      </c>
      <c r="J11" s="16">
        <f t="shared" si="0"/>
        <v>198.84117933333334</v>
      </c>
    </row>
    <row r="12" spans="1:11" x14ac:dyDescent="0.25">
      <c r="A12" s="2"/>
      <c r="B12" s="14" t="s">
        <v>18</v>
      </c>
      <c r="C12" s="1" t="s">
        <v>39</v>
      </c>
      <c r="D12" s="15">
        <v>220.06027800000001</v>
      </c>
      <c r="E12" s="15">
        <v>178.03528</v>
      </c>
      <c r="F12" s="15">
        <v>217.80045200000001</v>
      </c>
      <c r="G12" s="15">
        <v>225.181894</v>
      </c>
      <c r="H12" s="15">
        <v>196.50221099999999</v>
      </c>
      <c r="I12" s="15">
        <v>191.239013</v>
      </c>
      <c r="J12" s="16">
        <f t="shared" si="0"/>
        <v>204.80318800000001</v>
      </c>
    </row>
    <row r="13" spans="1:11" x14ac:dyDescent="0.25">
      <c r="A13" s="2"/>
      <c r="B13" s="14" t="s">
        <v>18</v>
      </c>
      <c r="C13" s="1" t="s">
        <v>53</v>
      </c>
      <c r="D13" s="15">
        <v>223.59470400000001</v>
      </c>
      <c r="E13" s="15">
        <v>175.113552</v>
      </c>
      <c r="F13" s="15">
        <v>219.966724</v>
      </c>
      <c r="G13" s="15">
        <v>273.82772299999999</v>
      </c>
      <c r="H13" s="15">
        <v>223.59735699999999</v>
      </c>
      <c r="I13" s="15">
        <v>194.270847</v>
      </c>
      <c r="J13" s="16">
        <f t="shared" si="0"/>
        <v>218.39515116666666</v>
      </c>
    </row>
    <row r="14" spans="1:11" x14ac:dyDescent="0.25">
      <c r="A14" s="2"/>
      <c r="B14" s="14" t="s">
        <v>18</v>
      </c>
      <c r="C14" s="1" t="s">
        <v>19</v>
      </c>
      <c r="D14" s="15">
        <v>206.49137400000001</v>
      </c>
      <c r="E14" s="15">
        <v>178.167787</v>
      </c>
      <c r="F14" s="15">
        <v>226.49191999999999</v>
      </c>
      <c r="G14" s="15">
        <v>234.72261399999999</v>
      </c>
      <c r="H14" s="15">
        <v>214.88758799999999</v>
      </c>
      <c r="I14" s="15">
        <v>194.58328599999999</v>
      </c>
      <c r="J14" s="16">
        <f t="shared" si="0"/>
        <v>209.22409483333334</v>
      </c>
    </row>
    <row r="15" spans="1:11" x14ac:dyDescent="0.25">
      <c r="A15" s="2"/>
      <c r="B15" s="14" t="s">
        <v>18</v>
      </c>
      <c r="C15" s="1" t="s">
        <v>9</v>
      </c>
      <c r="D15" s="15">
        <v>220.44592</v>
      </c>
      <c r="E15" s="15">
        <v>177.42300299999999</v>
      </c>
      <c r="F15" s="15">
        <v>233.116309</v>
      </c>
      <c r="G15" s="15">
        <v>255.33787799999999</v>
      </c>
      <c r="H15" s="15">
        <v>213.428383</v>
      </c>
      <c r="I15" s="15">
        <v>205.104829</v>
      </c>
      <c r="J15" s="16">
        <f t="shared" si="0"/>
        <v>217.47605366666667</v>
      </c>
    </row>
    <row r="16" spans="1:11" x14ac:dyDescent="0.25">
      <c r="A16" s="2"/>
      <c r="B16" s="14" t="s">
        <v>18</v>
      </c>
      <c r="C16" s="1" t="s">
        <v>8</v>
      </c>
      <c r="D16" s="15">
        <v>226.35989599999999</v>
      </c>
      <c r="E16" s="15">
        <v>178.44537299999999</v>
      </c>
      <c r="F16" s="15">
        <v>242.60263800000001</v>
      </c>
      <c r="G16" s="15">
        <v>251.17459400000001</v>
      </c>
      <c r="H16" s="15">
        <v>211.87942200000001</v>
      </c>
      <c r="I16" s="15">
        <v>193.40190799999999</v>
      </c>
      <c r="J16" s="16">
        <f t="shared" si="0"/>
        <v>217.31063850000001</v>
      </c>
    </row>
    <row r="17" spans="1:10" x14ac:dyDescent="0.25">
      <c r="A17" s="2"/>
      <c r="B17" s="14" t="s">
        <v>18</v>
      </c>
      <c r="C17" s="1" t="s">
        <v>7</v>
      </c>
      <c r="D17" s="15">
        <v>231.02155099999999</v>
      </c>
      <c r="E17" s="15">
        <v>195.98909699999999</v>
      </c>
      <c r="F17" s="15">
        <v>232.05417199999999</v>
      </c>
      <c r="G17" s="15">
        <v>255.28572</v>
      </c>
      <c r="H17" s="15">
        <v>202.73767100000001</v>
      </c>
      <c r="I17" s="15">
        <v>202.13998699999999</v>
      </c>
      <c r="J17" s="16">
        <f t="shared" si="0"/>
        <v>219.87136633333333</v>
      </c>
    </row>
    <row r="18" spans="1:10" x14ac:dyDescent="0.25">
      <c r="A18" s="2"/>
      <c r="B18" s="14" t="s">
        <v>14</v>
      </c>
      <c r="C18" s="1" t="s">
        <v>54</v>
      </c>
      <c r="D18" s="15">
        <v>199.94033999999999</v>
      </c>
      <c r="E18" s="15">
        <v>173.40766300000001</v>
      </c>
      <c r="F18" s="15">
        <v>217.09097399999999</v>
      </c>
      <c r="G18" s="15">
        <v>217.81016</v>
      </c>
      <c r="H18" s="15">
        <v>218.97007199999999</v>
      </c>
      <c r="I18" s="15">
        <v>184.622885</v>
      </c>
      <c r="J18" s="16">
        <f t="shared" si="0"/>
        <v>201.97368233333336</v>
      </c>
    </row>
    <row r="19" spans="1:10" x14ac:dyDescent="0.25">
      <c r="A19" s="2"/>
      <c r="B19" s="14" t="s">
        <v>14</v>
      </c>
      <c r="C19" s="1" t="s">
        <v>57</v>
      </c>
      <c r="D19" s="15">
        <v>227.034581</v>
      </c>
      <c r="E19" s="15">
        <v>179.28690599999999</v>
      </c>
      <c r="F19" s="15">
        <v>231.699161</v>
      </c>
      <c r="G19" s="15">
        <v>248.093616</v>
      </c>
      <c r="H19" s="15">
        <v>257.88364200000001</v>
      </c>
      <c r="I19" s="15">
        <v>194.44707</v>
      </c>
      <c r="J19" s="16">
        <f t="shared" si="0"/>
        <v>223.07416266666667</v>
      </c>
    </row>
    <row r="20" spans="1:10" x14ac:dyDescent="0.25">
      <c r="A20" s="2"/>
      <c r="B20" s="14" t="s">
        <v>14</v>
      </c>
      <c r="C20" s="1" t="s">
        <v>55</v>
      </c>
      <c r="D20" s="15">
        <v>228.335623</v>
      </c>
      <c r="E20" s="15">
        <v>182.707819</v>
      </c>
      <c r="F20" s="15">
        <v>253.430802</v>
      </c>
      <c r="G20" s="15">
        <v>231.76907800000001</v>
      </c>
      <c r="H20" s="15">
        <v>246.17484200000001</v>
      </c>
      <c r="I20" s="15">
        <v>194.523831</v>
      </c>
      <c r="J20" s="16">
        <f t="shared" si="0"/>
        <v>222.82366583333337</v>
      </c>
    </row>
    <row r="21" spans="1:10" x14ac:dyDescent="0.25">
      <c r="A21" s="2"/>
      <c r="B21" s="14" t="s">
        <v>14</v>
      </c>
      <c r="C21" s="1" t="s">
        <v>56</v>
      </c>
      <c r="D21" s="15">
        <v>208.68544399999999</v>
      </c>
      <c r="E21" s="15">
        <v>187.57271299999999</v>
      </c>
      <c r="F21" s="15">
        <v>226.36089100000001</v>
      </c>
      <c r="G21" s="15">
        <v>245.73330200000001</v>
      </c>
      <c r="H21" s="15">
        <v>225.44187400000001</v>
      </c>
      <c r="I21" s="15">
        <v>183.551975</v>
      </c>
      <c r="J21" s="16">
        <f t="shared" si="0"/>
        <v>212.89103316666669</v>
      </c>
    </row>
    <row r="22" spans="1:10" x14ac:dyDescent="0.25">
      <c r="A22" s="2"/>
      <c r="B22" s="14" t="s">
        <v>14</v>
      </c>
      <c r="C22" s="1" t="s">
        <v>17</v>
      </c>
      <c r="D22" s="15">
        <v>233.386056</v>
      </c>
      <c r="E22" s="15">
        <v>193.05585199999999</v>
      </c>
      <c r="F22" s="15">
        <v>235.253366</v>
      </c>
      <c r="G22" s="15">
        <v>266.32978400000002</v>
      </c>
      <c r="H22" s="15">
        <v>254.772032</v>
      </c>
      <c r="I22" s="15">
        <v>205.65466499999999</v>
      </c>
      <c r="J22" s="16">
        <f t="shared" si="0"/>
        <v>231.40862583333333</v>
      </c>
    </row>
    <row r="23" spans="1:10" x14ac:dyDescent="0.25">
      <c r="A23" s="2"/>
      <c r="B23" s="14" t="s">
        <v>51</v>
      </c>
      <c r="C23" s="1" t="s">
        <v>21</v>
      </c>
      <c r="D23" s="15">
        <v>221.90003100000001</v>
      </c>
      <c r="E23" s="15">
        <v>188.01000099999999</v>
      </c>
      <c r="F23" s="15">
        <v>254.94038699999999</v>
      </c>
      <c r="G23" s="15">
        <v>255.17085</v>
      </c>
      <c r="H23" s="15">
        <v>257.517627</v>
      </c>
      <c r="I23" s="15">
        <v>214.363922</v>
      </c>
      <c r="J23" s="16">
        <f t="shared" si="0"/>
        <v>231.98380299999999</v>
      </c>
    </row>
    <row r="24" spans="1:10" x14ac:dyDescent="0.25">
      <c r="A24" s="2"/>
      <c r="B24" s="14" t="s">
        <v>46</v>
      </c>
      <c r="C24" s="1" t="s">
        <v>47</v>
      </c>
      <c r="D24" s="15">
        <v>236.42184</v>
      </c>
      <c r="E24" s="15">
        <v>181.56705299999999</v>
      </c>
      <c r="F24" s="15">
        <v>229.45860099999999</v>
      </c>
      <c r="G24" s="15">
        <v>233.71170100000001</v>
      </c>
      <c r="H24" s="15">
        <v>219.12446800000001</v>
      </c>
      <c r="I24" s="15">
        <v>200.708609</v>
      </c>
      <c r="J24" s="16">
        <f t="shared" si="0"/>
        <v>216.83204533333333</v>
      </c>
    </row>
    <row r="25" spans="1:10" x14ac:dyDescent="0.25">
      <c r="A25" s="2"/>
      <c r="B25" s="14" t="s">
        <v>46</v>
      </c>
      <c r="C25" s="1" t="s">
        <v>58</v>
      </c>
      <c r="D25" s="15">
        <v>216.96615499999999</v>
      </c>
      <c r="E25" s="15">
        <v>184.368695</v>
      </c>
      <c r="F25" s="15">
        <v>219.543847</v>
      </c>
      <c r="G25" s="15">
        <v>234.49552800000001</v>
      </c>
      <c r="H25" s="15">
        <v>230.963483</v>
      </c>
      <c r="I25" s="15">
        <v>180.81557599999999</v>
      </c>
      <c r="J25" s="16">
        <f t="shared" si="0"/>
        <v>211.19221400000001</v>
      </c>
    </row>
    <row r="26" spans="1:10" x14ac:dyDescent="0.25">
      <c r="A26" s="2"/>
      <c r="B26" s="14" t="s">
        <v>13</v>
      </c>
      <c r="C26" s="1" t="s">
        <v>22</v>
      </c>
      <c r="D26" s="15">
        <v>236.12438499999999</v>
      </c>
      <c r="E26" s="15">
        <v>184.24164500000001</v>
      </c>
      <c r="F26" s="15">
        <v>235.788972</v>
      </c>
      <c r="G26" s="15">
        <v>252.786205</v>
      </c>
      <c r="H26" s="15">
        <v>219.30856</v>
      </c>
      <c r="I26" s="15">
        <v>193.972397</v>
      </c>
      <c r="J26" s="16">
        <f t="shared" si="0"/>
        <v>220.37036066666667</v>
      </c>
    </row>
    <row r="27" spans="1:10" x14ac:dyDescent="0.25">
      <c r="A27" s="2"/>
      <c r="B27" s="14" t="s">
        <v>13</v>
      </c>
      <c r="C27" s="1" t="s">
        <v>45</v>
      </c>
      <c r="D27" s="15">
        <v>218.909381</v>
      </c>
      <c r="E27" s="15">
        <v>168.31221600000001</v>
      </c>
      <c r="F27" s="15">
        <v>218.50999100000001</v>
      </c>
      <c r="G27" s="15">
        <v>230.18921399999999</v>
      </c>
      <c r="H27" s="15">
        <v>220.85933</v>
      </c>
      <c r="I27" s="15">
        <v>189.412496</v>
      </c>
      <c r="J27" s="16">
        <f t="shared" si="0"/>
        <v>207.6987713333333</v>
      </c>
    </row>
    <row r="28" spans="1:10" x14ac:dyDescent="0.25">
      <c r="A28" s="2"/>
      <c r="B28" s="14" t="s">
        <v>13</v>
      </c>
      <c r="C28" s="1" t="s">
        <v>44</v>
      </c>
      <c r="D28" s="15">
        <v>224.50503800000001</v>
      </c>
      <c r="E28" s="15">
        <v>186.28149999999999</v>
      </c>
      <c r="F28" s="15">
        <v>249.634919</v>
      </c>
      <c r="G28" s="15">
        <v>257.15746100000001</v>
      </c>
      <c r="H28" s="15">
        <v>238.73249799999999</v>
      </c>
      <c r="I28" s="15">
        <v>209.69300999999999</v>
      </c>
      <c r="J28" s="16">
        <f t="shared" si="0"/>
        <v>227.66740433333334</v>
      </c>
    </row>
    <row r="29" spans="1:10" x14ac:dyDescent="0.25">
      <c r="A29" s="2"/>
      <c r="B29" s="14" t="s">
        <v>10</v>
      </c>
      <c r="C29" s="1" t="s">
        <v>59</v>
      </c>
      <c r="D29" s="15">
        <v>212.10620599999999</v>
      </c>
      <c r="E29" s="15">
        <v>170.65570700000001</v>
      </c>
      <c r="F29" s="15">
        <v>233.07702399999999</v>
      </c>
      <c r="G29" s="15">
        <v>217.87281100000001</v>
      </c>
      <c r="H29" s="15">
        <v>219.78103300000001</v>
      </c>
      <c r="I29" s="15">
        <v>195.10719399999999</v>
      </c>
      <c r="J29" s="16">
        <f t="shared" si="0"/>
        <v>208.09999583333331</v>
      </c>
    </row>
    <row r="30" spans="1:10" x14ac:dyDescent="0.25">
      <c r="A30" s="2"/>
      <c r="B30" s="14" t="s">
        <v>10</v>
      </c>
      <c r="C30" s="1" t="s">
        <v>50</v>
      </c>
      <c r="D30" s="15">
        <v>242.11210600000001</v>
      </c>
      <c r="E30" s="15">
        <v>191.56731099999999</v>
      </c>
      <c r="F30" s="15">
        <v>241.09781599999999</v>
      </c>
      <c r="G30" s="15">
        <v>260.37444299999999</v>
      </c>
      <c r="H30" s="15">
        <v>242.001518</v>
      </c>
      <c r="I30" s="15">
        <v>205.75985700000001</v>
      </c>
      <c r="J30" s="16">
        <f t="shared" si="0"/>
        <v>230.48550850000001</v>
      </c>
    </row>
    <row r="31" spans="1:10" x14ac:dyDescent="0.25">
      <c r="A31" s="2"/>
      <c r="B31" s="14" t="s">
        <v>10</v>
      </c>
      <c r="C31" s="1" t="s">
        <v>60</v>
      </c>
      <c r="D31" s="15">
        <v>236.49082200000001</v>
      </c>
      <c r="E31" s="15">
        <v>194.494134</v>
      </c>
      <c r="F31" s="15">
        <v>256.89793400000002</v>
      </c>
      <c r="G31" s="15">
        <v>281.72945600000003</v>
      </c>
      <c r="H31" s="15">
        <v>237.26503099999999</v>
      </c>
      <c r="I31" s="15">
        <v>208.09137799999999</v>
      </c>
      <c r="J31" s="16">
        <f t="shared" si="0"/>
        <v>235.82812583333336</v>
      </c>
    </row>
    <row r="32" spans="1:10" x14ac:dyDescent="0.25">
      <c r="A32" s="2"/>
      <c r="B32" s="14" t="s">
        <v>10</v>
      </c>
      <c r="C32" s="1" t="s">
        <v>23</v>
      </c>
      <c r="D32" s="15">
        <v>222.09579099999999</v>
      </c>
      <c r="E32" s="15">
        <v>204.24143699999999</v>
      </c>
      <c r="F32" s="15">
        <v>218.63836699999999</v>
      </c>
      <c r="G32" s="15">
        <v>256.00122800000003</v>
      </c>
      <c r="H32" s="15">
        <v>223.08765</v>
      </c>
      <c r="I32" s="15">
        <v>195.36856</v>
      </c>
      <c r="J32" s="16">
        <f t="shared" si="0"/>
        <v>219.90550549999998</v>
      </c>
    </row>
    <row r="33" spans="1:10" x14ac:dyDescent="0.25">
      <c r="A33" s="2"/>
      <c r="B33" s="14" t="s">
        <v>10</v>
      </c>
      <c r="C33" s="1" t="s">
        <v>12</v>
      </c>
      <c r="D33" s="15">
        <v>242.01327599999999</v>
      </c>
      <c r="E33" s="15">
        <v>199.29960199999999</v>
      </c>
      <c r="F33" s="15">
        <v>248.85163499999999</v>
      </c>
      <c r="G33" s="15">
        <v>266.23203899999999</v>
      </c>
      <c r="H33" s="15">
        <v>265.28254099999998</v>
      </c>
      <c r="I33" s="15">
        <v>216.52359100000001</v>
      </c>
      <c r="J33" s="16">
        <f t="shared" si="0"/>
        <v>239.7004473333333</v>
      </c>
    </row>
    <row r="34" spans="1:10" x14ac:dyDescent="0.25">
      <c r="A34" s="2"/>
      <c r="B34" s="14" t="s">
        <v>16</v>
      </c>
      <c r="C34" s="1" t="s">
        <v>52</v>
      </c>
      <c r="D34" s="15">
        <v>228.475426</v>
      </c>
      <c r="E34" s="15">
        <v>184.334023</v>
      </c>
      <c r="F34" s="15">
        <v>240.14988600000001</v>
      </c>
      <c r="G34" s="15">
        <v>235.54837900000001</v>
      </c>
      <c r="H34" s="15">
        <v>239.02594300000001</v>
      </c>
      <c r="I34" s="15">
        <v>205.239868</v>
      </c>
      <c r="J34" s="16">
        <f t="shared" si="0"/>
        <v>222.12892083333335</v>
      </c>
    </row>
    <row r="35" spans="1:10" x14ac:dyDescent="0.25">
      <c r="A35" s="2"/>
      <c r="B35" s="14" t="s">
        <v>15</v>
      </c>
      <c r="C35" s="1" t="s">
        <v>48</v>
      </c>
      <c r="D35" s="15">
        <v>197.16351</v>
      </c>
      <c r="E35" s="15">
        <v>169.74868900000001</v>
      </c>
      <c r="F35" s="15">
        <v>216.330061</v>
      </c>
      <c r="G35" s="15">
        <v>225.21228500000001</v>
      </c>
      <c r="H35" s="15">
        <v>215.02727100000001</v>
      </c>
      <c r="I35" s="15">
        <v>173.62684999999999</v>
      </c>
      <c r="J35" s="16">
        <f t="shared" si="0"/>
        <v>199.518111</v>
      </c>
    </row>
    <row r="36" spans="1:10" x14ac:dyDescent="0.25">
      <c r="A36" s="2"/>
      <c r="B36" s="14" t="s">
        <v>15</v>
      </c>
      <c r="C36" s="1" t="s">
        <v>63</v>
      </c>
      <c r="D36" s="15">
        <v>211.969931</v>
      </c>
      <c r="E36" s="15">
        <v>174.089765</v>
      </c>
      <c r="F36" s="15">
        <v>230.09475599999999</v>
      </c>
      <c r="G36" s="15">
        <v>242.53169700000001</v>
      </c>
      <c r="H36" s="15">
        <v>238.53670700000001</v>
      </c>
      <c r="I36" s="15">
        <v>191.766448</v>
      </c>
      <c r="J36" s="16">
        <f t="shared" si="0"/>
        <v>214.83155066666669</v>
      </c>
    </row>
    <row r="37" spans="1:10" x14ac:dyDescent="0.25">
      <c r="A37" s="2"/>
      <c r="B37" s="14" t="s">
        <v>15</v>
      </c>
      <c r="C37" s="1" t="s">
        <v>64</v>
      </c>
      <c r="D37" s="15">
        <v>218.58910299999999</v>
      </c>
      <c r="E37" s="15">
        <v>165.064482</v>
      </c>
      <c r="F37" s="15">
        <v>231.539671</v>
      </c>
      <c r="G37" s="15">
        <v>222.84651400000001</v>
      </c>
      <c r="H37" s="15">
        <v>241.34190699999999</v>
      </c>
      <c r="I37" s="15">
        <v>185.35389000000001</v>
      </c>
      <c r="J37" s="16">
        <f t="shared" si="0"/>
        <v>210.78926116666671</v>
      </c>
    </row>
    <row r="38" spans="1:10" x14ac:dyDescent="0.25">
      <c r="A38" s="2"/>
      <c r="B38" s="14" t="s">
        <v>15</v>
      </c>
      <c r="C38" s="1" t="s">
        <v>49</v>
      </c>
      <c r="D38" s="15">
        <v>216.359397</v>
      </c>
      <c r="E38" s="15">
        <v>182.311263</v>
      </c>
      <c r="F38" s="15">
        <v>215.73406600000001</v>
      </c>
      <c r="G38" s="15">
        <v>239.012044</v>
      </c>
      <c r="H38" s="15">
        <v>222.19546600000001</v>
      </c>
      <c r="I38" s="15">
        <v>183.02731299999999</v>
      </c>
      <c r="J38" s="16">
        <f t="shared" si="0"/>
        <v>209.77325816666666</v>
      </c>
    </row>
    <row r="39" spans="1:10" x14ac:dyDescent="0.25">
      <c r="A39" s="2"/>
      <c r="B39" s="14" t="s">
        <v>40</v>
      </c>
      <c r="C39" s="1" t="s">
        <v>41</v>
      </c>
      <c r="D39" s="15">
        <v>238.89008899999999</v>
      </c>
      <c r="E39" s="15">
        <v>190.94607999999999</v>
      </c>
      <c r="F39" s="15">
        <v>255.353827</v>
      </c>
      <c r="G39" s="15">
        <v>260.66333500000002</v>
      </c>
      <c r="H39" s="15">
        <v>255.876228</v>
      </c>
      <c r="I39" s="15">
        <v>215.49727200000001</v>
      </c>
      <c r="J39" s="16">
        <f t="shared" si="0"/>
        <v>236.20447183333337</v>
      </c>
    </row>
    <row r="40" spans="1:10" x14ac:dyDescent="0.25">
      <c r="A40" s="2"/>
      <c r="B40" s="14" t="s">
        <v>40</v>
      </c>
      <c r="C40" s="1" t="s">
        <v>61</v>
      </c>
      <c r="D40" s="15">
        <v>250.17975100000001</v>
      </c>
      <c r="E40" s="15">
        <v>196.16730999999999</v>
      </c>
      <c r="F40" s="15">
        <v>254.90279100000001</v>
      </c>
      <c r="G40" s="15">
        <v>255.47617399999999</v>
      </c>
      <c r="H40" s="15">
        <v>222.18620999999999</v>
      </c>
      <c r="I40" s="15">
        <v>205.817171</v>
      </c>
      <c r="J40" s="16">
        <f t="shared" si="0"/>
        <v>230.78823450000002</v>
      </c>
    </row>
    <row r="41" spans="1:10" x14ac:dyDescent="0.25">
      <c r="A41" s="2"/>
      <c r="B41" s="14" t="s">
        <v>40</v>
      </c>
      <c r="C41" s="1" t="s">
        <v>62</v>
      </c>
      <c r="D41" s="15">
        <v>213.20241200000001</v>
      </c>
      <c r="E41" s="15">
        <v>161.560295</v>
      </c>
      <c r="F41" s="15">
        <v>218.99262400000001</v>
      </c>
      <c r="G41" s="15">
        <v>247.22175300000001</v>
      </c>
      <c r="H41" s="15">
        <v>223.01764299999999</v>
      </c>
      <c r="I41" s="15">
        <v>184.893688</v>
      </c>
      <c r="J41" s="16">
        <f t="shared" si="0"/>
        <v>208.14806916666666</v>
      </c>
    </row>
    <row r="42" spans="1:10" x14ac:dyDescent="0.25">
      <c r="A42" s="2"/>
      <c r="B42" s="14" t="s">
        <v>40</v>
      </c>
      <c r="C42" s="1" t="s">
        <v>11</v>
      </c>
      <c r="D42" s="15">
        <v>222.434009</v>
      </c>
      <c r="E42" s="15">
        <v>171.28960000000001</v>
      </c>
      <c r="F42" s="15">
        <v>225.492344</v>
      </c>
      <c r="G42" s="15">
        <v>211.79298299999999</v>
      </c>
      <c r="H42" s="15">
        <v>209.016998</v>
      </c>
      <c r="I42" s="15">
        <v>185.58640299999999</v>
      </c>
      <c r="J42" s="16">
        <f t="shared" si="0"/>
        <v>204.26872283333333</v>
      </c>
    </row>
    <row r="43" spans="1:10" x14ac:dyDescent="0.25">
      <c r="A43" s="2"/>
      <c r="B43" s="14" t="s">
        <v>65</v>
      </c>
      <c r="C43" s="1" t="s">
        <v>66</v>
      </c>
      <c r="D43" s="15">
        <v>235.37963199999999</v>
      </c>
      <c r="E43" s="15">
        <v>190.77953400000001</v>
      </c>
      <c r="F43" s="15">
        <v>224.665222</v>
      </c>
      <c r="G43" s="15">
        <v>224.23921000000001</v>
      </c>
      <c r="H43" s="15">
        <v>235.18408199999999</v>
      </c>
      <c r="I43" s="15">
        <v>188.494865</v>
      </c>
      <c r="J43" s="16">
        <f t="shared" si="0"/>
        <v>216.45709083333335</v>
      </c>
    </row>
    <row r="44" spans="1:10" x14ac:dyDescent="0.25">
      <c r="A44" s="2"/>
      <c r="B44" s="14" t="s">
        <v>65</v>
      </c>
      <c r="C44" s="1" t="s">
        <v>67</v>
      </c>
      <c r="D44" s="15">
        <v>206.90348800000001</v>
      </c>
      <c r="E44" s="15">
        <v>163.65375599999999</v>
      </c>
      <c r="F44" s="15">
        <v>199.402593</v>
      </c>
      <c r="G44" s="15">
        <v>227.842377</v>
      </c>
      <c r="H44" s="15">
        <v>228.43629200000001</v>
      </c>
      <c r="I44" s="15">
        <v>174.58493999999999</v>
      </c>
      <c r="J44" s="16">
        <f t="shared" si="0"/>
        <v>200.13724100000002</v>
      </c>
    </row>
    <row r="45" spans="1:10" x14ac:dyDescent="0.25">
      <c r="A45" s="2"/>
      <c r="B45" s="14" t="s">
        <v>65</v>
      </c>
      <c r="C45" s="1" t="s">
        <v>38</v>
      </c>
      <c r="D45" s="15">
        <v>225.741017</v>
      </c>
      <c r="E45" s="15">
        <v>193.216398</v>
      </c>
      <c r="F45" s="15">
        <v>227.67836399999999</v>
      </c>
      <c r="G45" s="15">
        <v>253.68104299999999</v>
      </c>
      <c r="H45" s="15">
        <v>239.300635</v>
      </c>
      <c r="I45" s="15">
        <v>189.011447</v>
      </c>
      <c r="J45" s="16">
        <f t="shared" si="0"/>
        <v>221.4381506666667</v>
      </c>
    </row>
    <row r="46" spans="1:10" x14ac:dyDescent="0.25">
      <c r="A46" s="2"/>
      <c r="B46" s="14" t="s">
        <v>68</v>
      </c>
      <c r="C46" s="1" t="s">
        <v>69</v>
      </c>
      <c r="D46" s="15">
        <v>226.08242999999999</v>
      </c>
      <c r="E46" s="15">
        <v>183.39875499999999</v>
      </c>
      <c r="F46" s="15">
        <v>229.92429000000001</v>
      </c>
      <c r="G46" s="15">
        <v>243.25772699999999</v>
      </c>
      <c r="H46" s="15">
        <v>218.68521999999999</v>
      </c>
      <c r="I46" s="15">
        <v>201.97850600000001</v>
      </c>
      <c r="J46" s="16">
        <f t="shared" si="0"/>
        <v>217.22115466666665</v>
      </c>
    </row>
    <row r="47" spans="1:10" x14ac:dyDescent="0.25">
      <c r="A47" s="2"/>
      <c r="B47" s="14" t="s">
        <v>68</v>
      </c>
      <c r="C47" s="1" t="s">
        <v>70</v>
      </c>
      <c r="D47" s="15">
        <v>233.162588</v>
      </c>
      <c r="E47" s="15">
        <v>189.54726400000001</v>
      </c>
      <c r="F47" s="15">
        <v>229.935687</v>
      </c>
      <c r="G47" s="15">
        <v>253.05649600000001</v>
      </c>
      <c r="H47" s="15">
        <v>240.808502</v>
      </c>
      <c r="I47" s="15">
        <v>200.04324</v>
      </c>
      <c r="J47" s="16">
        <f t="shared" si="0"/>
        <v>224.42562950000001</v>
      </c>
    </row>
    <row r="48" spans="1:10" x14ac:dyDescent="0.25">
      <c r="A48" s="2"/>
      <c r="B48" s="14" t="s">
        <v>68</v>
      </c>
      <c r="C48" s="1" t="s">
        <v>74</v>
      </c>
      <c r="D48" s="15">
        <v>206.28681</v>
      </c>
      <c r="E48" s="15">
        <v>180.70173199999999</v>
      </c>
      <c r="F48" s="15">
        <v>224.27855500000001</v>
      </c>
      <c r="G48" s="15">
        <v>248.22506799999999</v>
      </c>
      <c r="H48" s="15">
        <v>237.56664599999999</v>
      </c>
      <c r="I48" s="15">
        <v>201.423755</v>
      </c>
      <c r="J48" s="16">
        <f t="shared" si="0"/>
        <v>216.41376099999999</v>
      </c>
    </row>
    <row r="49" spans="1:10" x14ac:dyDescent="0.25">
      <c r="B49" s="3"/>
      <c r="C49" s="4"/>
      <c r="D49" s="12"/>
      <c r="E49" s="12"/>
      <c r="F49" s="12"/>
      <c r="G49" s="12"/>
      <c r="H49" s="12"/>
      <c r="I49" s="12"/>
      <c r="J49" s="21"/>
    </row>
    <row r="50" spans="1:10" x14ac:dyDescent="0.25">
      <c r="A50" s="2"/>
      <c r="B50" s="14" t="s">
        <v>24</v>
      </c>
      <c r="D50" s="15">
        <f t="shared" ref="D50:J50" si="1">AVERAGE(D7:D49)</f>
        <v>222.32979971428566</v>
      </c>
      <c r="E50" s="15">
        <f t="shared" si="1"/>
        <v>181.73619126190474</v>
      </c>
      <c r="F50" s="15">
        <f t="shared" si="1"/>
        <v>231.26821166666673</v>
      </c>
      <c r="G50" s="15">
        <f t="shared" si="1"/>
        <v>242.86299866666667</v>
      </c>
      <c r="H50" s="15">
        <f t="shared" si="1"/>
        <v>229.70020366666665</v>
      </c>
      <c r="I50" s="15">
        <f t="shared" si="1"/>
        <v>195.09949121428568</v>
      </c>
      <c r="J50" s="16">
        <f t="shared" si="1"/>
        <v>217.16614936507938</v>
      </c>
    </row>
    <row r="51" spans="1:10" x14ac:dyDescent="0.25">
      <c r="A51" s="2"/>
      <c r="B51" s="14" t="s">
        <v>25</v>
      </c>
      <c r="D51" s="2">
        <v>5.3</v>
      </c>
      <c r="E51" s="2">
        <v>7.3</v>
      </c>
      <c r="F51" s="2">
        <v>7.9</v>
      </c>
      <c r="G51" s="2">
        <v>7.3</v>
      </c>
      <c r="H51" s="2">
        <v>8.3000000000000007</v>
      </c>
      <c r="I51" s="2">
        <v>5.9</v>
      </c>
      <c r="J51" s="22"/>
    </row>
    <row r="52" spans="1:10" x14ac:dyDescent="0.25">
      <c r="A52" s="2"/>
      <c r="B52" s="14" t="s">
        <v>26</v>
      </c>
      <c r="D52" s="2">
        <v>16.5</v>
      </c>
      <c r="E52" s="2">
        <v>18.600000000000001</v>
      </c>
      <c r="F52" s="2">
        <v>25.8</v>
      </c>
      <c r="G52" s="2">
        <v>25.14</v>
      </c>
      <c r="H52" s="2">
        <v>27</v>
      </c>
      <c r="I52" s="2">
        <v>16.260000000000002</v>
      </c>
      <c r="J52" s="22"/>
    </row>
    <row r="53" spans="1:10" ht="15.75" x14ac:dyDescent="0.25">
      <c r="A53" s="2"/>
      <c r="B53" s="14" t="s">
        <v>37</v>
      </c>
      <c r="D53" s="2">
        <v>59</v>
      </c>
      <c r="E53" s="2">
        <v>46</v>
      </c>
      <c r="F53" s="2">
        <v>44</v>
      </c>
      <c r="G53" s="2">
        <v>55</v>
      </c>
      <c r="H53" s="2">
        <v>52</v>
      </c>
      <c r="I53" s="2">
        <v>53</v>
      </c>
      <c r="J53" s="22"/>
    </row>
    <row r="54" spans="1:10" x14ac:dyDescent="0.25">
      <c r="A54" s="2"/>
      <c r="B54" s="17" t="s">
        <v>27</v>
      </c>
      <c r="C54" s="18"/>
      <c r="D54" s="19">
        <v>123</v>
      </c>
      <c r="E54" s="19">
        <v>123</v>
      </c>
      <c r="F54" s="19">
        <v>123</v>
      </c>
      <c r="G54" s="19">
        <v>123</v>
      </c>
      <c r="H54" s="19">
        <v>123</v>
      </c>
      <c r="I54" s="19">
        <v>123</v>
      </c>
      <c r="J54" s="23"/>
    </row>
  </sheetData>
  <sortState xmlns:xlrd2="http://schemas.microsoft.com/office/spreadsheetml/2017/richdata2" ref="A7:J49">
    <sortCondition ref="B7:B49"/>
    <sortCondition ref="C7:C49"/>
  </sortState>
  <mergeCells count="2">
    <mergeCell ref="B2:J2"/>
    <mergeCell ref="B1:J1"/>
  </mergeCells>
  <printOptions gridLines="1"/>
  <pageMargins left="0.7" right="0.7" top="0.75" bottom="0.75" header="0.3" footer="0.3"/>
  <pageSetup scale="83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Mississippi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Burgess, Brad</dc:creator>
  <cp:lastModifiedBy>Brasher, Karen</cp:lastModifiedBy>
  <cp:lastPrinted>2025-09-30T12:58:53Z</cp:lastPrinted>
  <dcterms:created xsi:type="dcterms:W3CDTF">2024-09-17T18:39:13Z</dcterms:created>
  <dcterms:modified xsi:type="dcterms:W3CDTF">2026-10-12T12:52:36Z</dcterms:modified>
</cp:coreProperties>
</file>