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corn\"/>
    </mc:Choice>
  </mc:AlternateContent>
  <xr:revisionPtr revIDLastSave="0" documentId="13_ncr:1_{53C64B1B-DC55-4BE5-A402-A996E501C80B}" xr6:coauthVersionLast="41" xr6:coauthVersionMax="41" xr10:uidLastSave="{00000000-0000-0000-0000-000000000000}"/>
  <bookViews>
    <workbookView xWindow="-120" yWindow="-120" windowWidth="24240" windowHeight="17640" xr2:uid="{B817F2D3-9441-41B0-940A-FB7DFF72E2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66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C66" i="1"/>
  <c r="D66" i="1"/>
  <c r="E66" i="1"/>
  <c r="F66" i="1"/>
  <c r="G66" i="1"/>
  <c r="H66" i="1"/>
</calcChain>
</file>

<file path=xl/sharedStrings.xml><?xml version="1.0" encoding="utf-8"?>
<sst xmlns="http://schemas.openxmlformats.org/spreadsheetml/2006/main" count="150" uniqueCount="90">
  <si>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Hybrid followed by an asterisk indicates an experimental entry.</t>
    </r>
  </si>
  <si>
    <t>Error DF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</si>
  <si>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</si>
  <si>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LSD (0.05)</t>
  </si>
  <si>
    <t>CV</t>
  </si>
  <si>
    <t>Mean</t>
  </si>
  <si>
    <t>REV 28BHR18</t>
  </si>
  <si>
    <t>Terral Seed</t>
  </si>
  <si>
    <t>REV 2858SXE</t>
  </si>
  <si>
    <t>REV 26BHR30</t>
  </si>
  <si>
    <t>REV 25BHR89</t>
  </si>
  <si>
    <t>REV 25BHR80</t>
  </si>
  <si>
    <t>REV 24LPR70</t>
  </si>
  <si>
    <t>REV 24BHR99</t>
  </si>
  <si>
    <t>PGY 5115VT2P</t>
  </si>
  <si>
    <t>Progeny Ag</t>
  </si>
  <si>
    <t>PGY 6116VT2P</t>
  </si>
  <si>
    <t>EXP1918 *</t>
  </si>
  <si>
    <t>EXP1915 *</t>
  </si>
  <si>
    <t>EXP1913 *</t>
  </si>
  <si>
    <t>EXP1912 *</t>
  </si>
  <si>
    <t>PGY 6119VT2P</t>
  </si>
  <si>
    <t>PGY 9117VT2P</t>
  </si>
  <si>
    <t>PGY 9114VT2P</t>
  </si>
  <si>
    <t>PGY 8116SS</t>
  </si>
  <si>
    <t>P1464VYHR</t>
  </si>
  <si>
    <t>Pioneer</t>
  </si>
  <si>
    <t>MC4725</t>
  </si>
  <si>
    <t>MorCorn</t>
  </si>
  <si>
    <t>MC4319</t>
  </si>
  <si>
    <t>MC 4255</t>
  </si>
  <si>
    <t>A1687VT2P</t>
  </si>
  <si>
    <t>Mission Seeds</t>
  </si>
  <si>
    <t>LCX17-98 *</t>
  </si>
  <si>
    <t>Local Seed</t>
  </si>
  <si>
    <t>LCX16-91 *</t>
  </si>
  <si>
    <t>LC1488 VT2PRIB</t>
  </si>
  <si>
    <t>LC1289 VT2PRIB</t>
  </si>
  <si>
    <t>AV7516 YHB</t>
  </si>
  <si>
    <t>LS1586TC</t>
  </si>
  <si>
    <t>LC1987VT2P</t>
  </si>
  <si>
    <t>LC1878VT2P</t>
  </si>
  <si>
    <t>LC1776VT2P</t>
  </si>
  <si>
    <t>LC1577 VT2PRIB</t>
  </si>
  <si>
    <t>LC0877 VT2PRIB</t>
  </si>
  <si>
    <t>AV8614 YHB</t>
  </si>
  <si>
    <t>HX-6321VT2P</t>
  </si>
  <si>
    <t>Great Heart Seed</t>
  </si>
  <si>
    <t>HT-7676VT2P</t>
  </si>
  <si>
    <t>HT-7381VT2P</t>
  </si>
  <si>
    <t>D58VC65</t>
  </si>
  <si>
    <t>Dyna-Gro</t>
  </si>
  <si>
    <t>D57VC17</t>
  </si>
  <si>
    <t>D57VC51</t>
  </si>
  <si>
    <t>Dyna Gro</t>
  </si>
  <si>
    <t>D54VC14</t>
  </si>
  <si>
    <t>DKC70-27</t>
  </si>
  <si>
    <t>DeKalb</t>
  </si>
  <si>
    <t>DKC68-69</t>
  </si>
  <si>
    <t>DKC68-26</t>
  </si>
  <si>
    <t>DKC67-44</t>
  </si>
  <si>
    <t>DKC66-75</t>
  </si>
  <si>
    <t>DKC66-18</t>
  </si>
  <si>
    <t>DKC65-95</t>
  </si>
  <si>
    <t>DKC64-35</t>
  </si>
  <si>
    <t>DKC62-53</t>
  </si>
  <si>
    <t>A6572VT2RIB</t>
  </si>
  <si>
    <t>AgriGold</t>
  </si>
  <si>
    <t>A6544VT2RIB</t>
  </si>
  <si>
    <t>A648-54STX</t>
  </si>
  <si>
    <t>A647-46VT2PRO</t>
  </si>
  <si>
    <t>A645-16VT2PRO</t>
  </si>
  <si>
    <t>A644-32TRCRIB</t>
  </si>
  <si>
    <t>bu/A</t>
  </si>
  <si>
    <t>(loam)</t>
  </si>
  <si>
    <t>(clay)</t>
  </si>
  <si>
    <t>avg.</t>
  </si>
  <si>
    <t>hills</t>
  </si>
  <si>
    <t>delta</t>
  </si>
  <si>
    <t>Overall</t>
  </si>
  <si>
    <t>Verona</t>
  </si>
  <si>
    <t xml:space="preserve">Stoneville </t>
  </si>
  <si>
    <t>Raymond</t>
  </si>
  <si>
    <t>Olive Branch</t>
  </si>
  <si>
    <t>Brooksville</t>
  </si>
  <si>
    <t>Aberdeen</t>
  </si>
  <si>
    <r>
      <t>Hybrid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</si>
  <si>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Brand</t>
  </si>
  <si>
    <t>2019 Corn hybrid yield summary for dryland locations.</t>
  </si>
  <si>
    <t>A6659VT2RIB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</si>
</sst>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0</xdr:row>
      <xdr:rowOff>171450</xdr:rowOff>
    </xdr:from>
    <xdr:to>
      <xdr:col>6</xdr:col>
      <xdr:colOff>145126</xdr:colOff>
      <xdr:row>1</xdr:row>
      <xdr:rowOff>467245</xdr:rowOff>
    </xdr:to>
    <xdr:pic>
      <xdr:nvPicPr>
        <xdr:cNvPr id="3" name="Picture 2" title="Mississippi Agricultural and Forestry Experiment Station">
          <a:extLst>
            <a:ext uri="{FF2B5EF4-FFF2-40B4-BE49-F238E27FC236}">
              <a16:creationId xmlns:a16="http://schemas.microsoft.com/office/drawing/2014/main" id="{E7A298DD-9E08-4E5F-9B9D-5308A676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71450"/>
          <a:ext cx="349792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87E1-DE59-4D54-A42B-B055EB5ADDE7}">
  <sheetPr>
    <pageSetUpPr fitToPage="1"/>
  </sheetPr>
  <dimension ref="A1:I71"/>
  <sheetViews>
    <sheetView tabSelected="1" workbookViewId="0">
      <selection activeCell="B13" sqref="B13"/>
    </sheetView>
  </sheetViews>
  <sheetFormatPr defaultRowHeight="15" x14ac:dyDescent="0.25"/>
  <cols>
    <col min="1" max="1" width="16.7109375" customWidth="1"/>
    <col min="2" max="2" width="16.140625" customWidth="1"/>
    <col min="3" max="9" width="12.28515625" customWidth="1"/>
  </cols>
  <sheetData>
    <row r="1" spans="1:9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46.5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18.75" x14ac:dyDescent="0.3">
      <c r="A3" s="23" t="s">
        <v>88</v>
      </c>
      <c r="B3" s="24"/>
      <c r="C3" s="24"/>
      <c r="D3" s="24"/>
      <c r="E3" s="24"/>
      <c r="F3" s="24"/>
      <c r="G3" s="24"/>
      <c r="H3" s="24"/>
      <c r="I3" s="25"/>
    </row>
    <row r="4" spans="1:9" ht="15.75" x14ac:dyDescent="0.25">
      <c r="A4" s="1" t="s">
        <v>87</v>
      </c>
      <c r="B4" s="2" t="s">
        <v>86</v>
      </c>
      <c r="C4" s="3" t="s">
        <v>85</v>
      </c>
      <c r="D4" s="3" t="s">
        <v>84</v>
      </c>
      <c r="E4" s="3" t="s">
        <v>83</v>
      </c>
      <c r="F4" s="3" t="s">
        <v>82</v>
      </c>
      <c r="G4" s="3" t="s">
        <v>81</v>
      </c>
      <c r="H4" s="3" t="s">
        <v>80</v>
      </c>
      <c r="I4" s="4" t="s">
        <v>79</v>
      </c>
    </row>
    <row r="5" spans="1:9" x14ac:dyDescent="0.25">
      <c r="A5" s="1"/>
      <c r="B5" s="2"/>
      <c r="C5" s="3" t="s">
        <v>77</v>
      </c>
      <c r="D5" s="3" t="s">
        <v>77</v>
      </c>
      <c r="E5" s="3" t="s">
        <v>77</v>
      </c>
      <c r="F5" s="3" t="s">
        <v>77</v>
      </c>
      <c r="G5" s="3" t="s">
        <v>78</v>
      </c>
      <c r="H5" s="3" t="s">
        <v>77</v>
      </c>
      <c r="I5" s="4" t="s">
        <v>76</v>
      </c>
    </row>
    <row r="6" spans="1:9" x14ac:dyDescent="0.25">
      <c r="A6" s="17"/>
      <c r="B6" s="18"/>
      <c r="C6" s="19" t="s">
        <v>75</v>
      </c>
      <c r="D6" s="19" t="s">
        <v>75</v>
      </c>
      <c r="E6" s="19" t="s">
        <v>74</v>
      </c>
      <c r="F6" s="19" t="s">
        <v>74</v>
      </c>
      <c r="G6" s="19" t="s">
        <v>74</v>
      </c>
      <c r="H6" s="19" t="s">
        <v>74</v>
      </c>
      <c r="I6" s="20"/>
    </row>
    <row r="7" spans="1:9" x14ac:dyDescent="0.25">
      <c r="A7" s="1"/>
      <c r="B7" s="2"/>
      <c r="C7" s="21" t="s">
        <v>73</v>
      </c>
      <c r="D7" s="21" t="s">
        <v>73</v>
      </c>
      <c r="E7" s="21" t="s">
        <v>73</v>
      </c>
      <c r="F7" s="21" t="s">
        <v>73</v>
      </c>
      <c r="G7" s="21" t="s">
        <v>73</v>
      </c>
      <c r="H7" s="21" t="s">
        <v>73</v>
      </c>
      <c r="I7" s="22" t="s">
        <v>73</v>
      </c>
    </row>
    <row r="8" spans="1:9" x14ac:dyDescent="0.25">
      <c r="A8" s="5" t="s">
        <v>67</v>
      </c>
      <c r="B8" s="6" t="s">
        <v>72</v>
      </c>
      <c r="C8" s="7">
        <v>215.189843</v>
      </c>
      <c r="D8" s="7">
        <v>157.964292</v>
      </c>
      <c r="E8" s="7">
        <v>263.79270600000001</v>
      </c>
      <c r="F8" s="7">
        <v>211.288498</v>
      </c>
      <c r="G8" s="7">
        <v>231.317182</v>
      </c>
      <c r="H8" s="7">
        <v>204.861932</v>
      </c>
      <c r="I8" s="8">
        <f t="shared" ref="I8:I39" si="0">AVERAGE(C8:H8)</f>
        <v>214.06907550000003</v>
      </c>
    </row>
    <row r="9" spans="1:9" x14ac:dyDescent="0.25">
      <c r="A9" s="5" t="s">
        <v>67</v>
      </c>
      <c r="B9" s="6" t="s">
        <v>71</v>
      </c>
      <c r="C9" s="7">
        <v>196.81324499999999</v>
      </c>
      <c r="D9" s="7">
        <v>178.57146399999999</v>
      </c>
      <c r="E9" s="7">
        <v>246.175984</v>
      </c>
      <c r="F9" s="7">
        <v>150.77450999999999</v>
      </c>
      <c r="G9" s="7">
        <v>229.003075</v>
      </c>
      <c r="H9" s="7">
        <v>219.49224000000001</v>
      </c>
      <c r="I9" s="8">
        <f t="shared" si="0"/>
        <v>203.47175300000001</v>
      </c>
    </row>
    <row r="10" spans="1:9" x14ac:dyDescent="0.25">
      <c r="A10" s="5" t="s">
        <v>67</v>
      </c>
      <c r="B10" s="6" t="s">
        <v>70</v>
      </c>
      <c r="C10" s="7">
        <v>217.66824700000001</v>
      </c>
      <c r="D10" s="7">
        <v>152.78940700000001</v>
      </c>
      <c r="E10" s="7">
        <v>228.96844899999999</v>
      </c>
      <c r="F10" s="7">
        <v>198.17555400000001</v>
      </c>
      <c r="G10" s="7">
        <v>205.73034000000001</v>
      </c>
      <c r="H10" s="7">
        <v>217.98452399999999</v>
      </c>
      <c r="I10" s="8">
        <f t="shared" si="0"/>
        <v>203.55275349999999</v>
      </c>
    </row>
    <row r="11" spans="1:9" x14ac:dyDescent="0.25">
      <c r="A11" s="5" t="s">
        <v>67</v>
      </c>
      <c r="B11" s="6" t="s">
        <v>69</v>
      </c>
      <c r="C11" s="7">
        <v>194.497884</v>
      </c>
      <c r="D11" s="7">
        <v>186.148619</v>
      </c>
      <c r="E11" s="7">
        <v>239.24126999999999</v>
      </c>
      <c r="F11" s="7">
        <v>165.48913099999999</v>
      </c>
      <c r="G11" s="7">
        <v>221.979119</v>
      </c>
      <c r="H11" s="7">
        <v>213.87519800000001</v>
      </c>
      <c r="I11" s="8">
        <f t="shared" si="0"/>
        <v>203.53853683333332</v>
      </c>
    </row>
    <row r="12" spans="1:9" x14ac:dyDescent="0.25">
      <c r="A12" s="5" t="s">
        <v>67</v>
      </c>
      <c r="B12" s="6" t="s">
        <v>68</v>
      </c>
      <c r="C12" s="7">
        <v>208.10085699999999</v>
      </c>
      <c r="D12" s="7">
        <v>183.03212199999999</v>
      </c>
      <c r="E12" s="7">
        <v>267.139409</v>
      </c>
      <c r="F12" s="7">
        <v>196.42048800000001</v>
      </c>
      <c r="G12" s="7">
        <v>234.422056</v>
      </c>
      <c r="H12" s="7">
        <v>204.00281899999999</v>
      </c>
      <c r="I12" s="8">
        <f t="shared" si="0"/>
        <v>215.51962516666666</v>
      </c>
    </row>
    <row r="13" spans="1:9" x14ac:dyDescent="0.25">
      <c r="A13" s="5" t="s">
        <v>67</v>
      </c>
      <c r="B13" s="6" t="s">
        <v>89</v>
      </c>
      <c r="C13" s="7">
        <v>210.81265400000001</v>
      </c>
      <c r="D13" s="7">
        <v>166.360241</v>
      </c>
      <c r="E13" s="7">
        <v>256.42363999999998</v>
      </c>
      <c r="F13" s="7">
        <v>219.07</v>
      </c>
      <c r="G13" s="7">
        <v>219.44503800000001</v>
      </c>
      <c r="H13" s="7">
        <v>211.86935500000001</v>
      </c>
      <c r="I13" s="8">
        <f t="shared" si="0"/>
        <v>213.99682133333337</v>
      </c>
    </row>
    <row r="14" spans="1:9" x14ac:dyDescent="0.25">
      <c r="A14" s="5" t="s">
        <v>67</v>
      </c>
      <c r="B14" s="6" t="s">
        <v>66</v>
      </c>
      <c r="C14" s="7">
        <v>206.07607400000001</v>
      </c>
      <c r="D14" s="7">
        <v>168.42222899999999</v>
      </c>
      <c r="E14" s="7">
        <v>256.98821700000002</v>
      </c>
      <c r="F14" s="7">
        <v>206.900747</v>
      </c>
      <c r="G14" s="7">
        <v>239.37969899999999</v>
      </c>
      <c r="H14" s="7">
        <v>217.638667</v>
      </c>
      <c r="I14" s="8">
        <f t="shared" si="0"/>
        <v>215.9009388333333</v>
      </c>
    </row>
    <row r="15" spans="1:9" x14ac:dyDescent="0.25">
      <c r="A15" s="5" t="s">
        <v>57</v>
      </c>
      <c r="B15" s="6" t="s">
        <v>65</v>
      </c>
      <c r="C15" s="7">
        <v>222.015286</v>
      </c>
      <c r="D15" s="7">
        <v>164.716354</v>
      </c>
      <c r="E15" s="7">
        <v>256.94415300000003</v>
      </c>
      <c r="F15" s="7">
        <v>203.72269700000001</v>
      </c>
      <c r="G15" s="7">
        <v>234.99152900000001</v>
      </c>
      <c r="H15" s="7">
        <v>211.07964000000001</v>
      </c>
      <c r="I15" s="8">
        <f t="shared" si="0"/>
        <v>215.57827649999999</v>
      </c>
    </row>
    <row r="16" spans="1:9" x14ac:dyDescent="0.25">
      <c r="A16" s="5" t="s">
        <v>57</v>
      </c>
      <c r="B16" s="6" t="s">
        <v>64</v>
      </c>
      <c r="C16" s="7">
        <v>201.99291500000001</v>
      </c>
      <c r="D16" s="7">
        <v>168.078554</v>
      </c>
      <c r="E16" s="7">
        <v>257.86042099999997</v>
      </c>
      <c r="F16" s="7">
        <v>169.83476899999999</v>
      </c>
      <c r="G16" s="7">
        <v>226.18639400000001</v>
      </c>
      <c r="H16" s="7">
        <v>197.53735499999999</v>
      </c>
      <c r="I16" s="8">
        <f t="shared" si="0"/>
        <v>203.58173466666665</v>
      </c>
    </row>
    <row r="17" spans="1:9" x14ac:dyDescent="0.25">
      <c r="A17" s="5" t="s">
        <v>57</v>
      </c>
      <c r="B17" s="6" t="s">
        <v>63</v>
      </c>
      <c r="C17" s="7">
        <v>217.14744400000001</v>
      </c>
      <c r="D17" s="7">
        <v>173.043541</v>
      </c>
      <c r="E17" s="7">
        <v>246.724886</v>
      </c>
      <c r="F17" s="7">
        <v>192.83164199999999</v>
      </c>
      <c r="G17" s="7">
        <v>250.32293999999999</v>
      </c>
      <c r="H17" s="7">
        <v>200.47161</v>
      </c>
      <c r="I17" s="8">
        <f t="shared" si="0"/>
        <v>213.42367716666669</v>
      </c>
    </row>
    <row r="18" spans="1:9" x14ac:dyDescent="0.25">
      <c r="A18" s="5" t="s">
        <v>57</v>
      </c>
      <c r="B18" s="6" t="s">
        <v>62</v>
      </c>
      <c r="C18" s="7">
        <v>197.85850500000001</v>
      </c>
      <c r="D18" s="7">
        <v>174.37780100000001</v>
      </c>
      <c r="E18" s="7">
        <v>263.95329700000002</v>
      </c>
      <c r="F18" s="7">
        <v>181.226167</v>
      </c>
      <c r="G18" s="7">
        <v>231.178528</v>
      </c>
      <c r="H18" s="7">
        <v>204.98546999999999</v>
      </c>
      <c r="I18" s="8">
        <f t="shared" si="0"/>
        <v>208.92996133333335</v>
      </c>
    </row>
    <row r="19" spans="1:9" x14ac:dyDescent="0.25">
      <c r="A19" s="5" t="s">
        <v>57</v>
      </c>
      <c r="B19" s="6" t="s">
        <v>61</v>
      </c>
      <c r="C19" s="7">
        <v>204.00146599999999</v>
      </c>
      <c r="D19" s="7">
        <v>183.41301300000001</v>
      </c>
      <c r="E19" s="7">
        <v>266.17198100000002</v>
      </c>
      <c r="F19" s="7">
        <v>192.53473299999999</v>
      </c>
      <c r="G19" s="7">
        <v>238.85502500000001</v>
      </c>
      <c r="H19" s="7">
        <v>200.573983</v>
      </c>
      <c r="I19" s="8">
        <f t="shared" si="0"/>
        <v>214.25836683333333</v>
      </c>
    </row>
    <row r="20" spans="1:9" x14ac:dyDescent="0.25">
      <c r="A20" s="5" t="s">
        <v>57</v>
      </c>
      <c r="B20" s="6" t="s">
        <v>60</v>
      </c>
      <c r="C20" s="7">
        <v>229.90274600000001</v>
      </c>
      <c r="D20" s="7">
        <v>181.959913</v>
      </c>
      <c r="E20" s="7">
        <v>274.11696599999999</v>
      </c>
      <c r="F20" s="7">
        <v>170.895151</v>
      </c>
      <c r="G20" s="7">
        <v>219.19333800000001</v>
      </c>
      <c r="H20" s="7">
        <v>200.970054</v>
      </c>
      <c r="I20" s="8">
        <f t="shared" si="0"/>
        <v>212.83969466666667</v>
      </c>
    </row>
    <row r="21" spans="1:9" x14ac:dyDescent="0.25">
      <c r="A21" s="5" t="s">
        <v>57</v>
      </c>
      <c r="B21" s="6" t="s">
        <v>59</v>
      </c>
      <c r="C21" s="7">
        <v>198.25404499999999</v>
      </c>
      <c r="D21" s="7">
        <v>171.390984</v>
      </c>
      <c r="E21" s="7">
        <v>266.55987900000002</v>
      </c>
      <c r="F21" s="7">
        <v>196.95548199999999</v>
      </c>
      <c r="G21" s="7">
        <v>210.31555499999999</v>
      </c>
      <c r="H21" s="7">
        <v>213.842218</v>
      </c>
      <c r="I21" s="8">
        <f t="shared" si="0"/>
        <v>209.55302716666665</v>
      </c>
    </row>
    <row r="22" spans="1:9" x14ac:dyDescent="0.25">
      <c r="A22" s="5" t="s">
        <v>57</v>
      </c>
      <c r="B22" s="6" t="s">
        <v>58</v>
      </c>
      <c r="C22" s="7">
        <v>220.65281200000001</v>
      </c>
      <c r="D22" s="7">
        <v>171.17628300000001</v>
      </c>
      <c r="E22" s="7">
        <v>263.32484899999997</v>
      </c>
      <c r="F22" s="7">
        <v>193.93284</v>
      </c>
      <c r="G22" s="7">
        <v>236.64234099999999</v>
      </c>
      <c r="H22" s="7">
        <v>198.828532</v>
      </c>
      <c r="I22" s="8">
        <f t="shared" si="0"/>
        <v>214.09294283333335</v>
      </c>
    </row>
    <row r="23" spans="1:9" x14ac:dyDescent="0.25">
      <c r="A23" s="5" t="s">
        <v>57</v>
      </c>
      <c r="B23" s="6" t="s">
        <v>56</v>
      </c>
      <c r="C23" s="7">
        <v>211.53582599999999</v>
      </c>
      <c r="D23" s="7">
        <v>165.17420799999999</v>
      </c>
      <c r="E23" s="7">
        <v>275.82070199999998</v>
      </c>
      <c r="F23" s="7">
        <v>226.55876499999999</v>
      </c>
      <c r="G23" s="7">
        <v>229.15599399999999</v>
      </c>
      <c r="H23" s="7">
        <v>213.00323800000001</v>
      </c>
      <c r="I23" s="8">
        <f t="shared" si="0"/>
        <v>220.20812216666664</v>
      </c>
    </row>
    <row r="24" spans="1:9" x14ac:dyDescent="0.25">
      <c r="A24" s="5" t="s">
        <v>54</v>
      </c>
      <c r="B24" s="6" t="s">
        <v>55</v>
      </c>
      <c r="C24" s="7">
        <v>204.41314800000001</v>
      </c>
      <c r="D24" s="7">
        <v>150.893317</v>
      </c>
      <c r="E24" s="7">
        <v>226.96257800000001</v>
      </c>
      <c r="F24" s="7">
        <v>187.054618</v>
      </c>
      <c r="G24" s="7">
        <v>199.45836399999999</v>
      </c>
      <c r="H24" s="7">
        <v>194.47269700000001</v>
      </c>
      <c r="I24" s="8">
        <f t="shared" si="0"/>
        <v>193.87578699999997</v>
      </c>
    </row>
    <row r="25" spans="1:9" x14ac:dyDescent="0.25">
      <c r="A25" s="5" t="s">
        <v>54</v>
      </c>
      <c r="B25" s="6" t="s">
        <v>53</v>
      </c>
      <c r="C25" s="7">
        <v>210.856326</v>
      </c>
      <c r="D25" s="7">
        <v>163.46215000000001</v>
      </c>
      <c r="E25" s="7">
        <v>240.59464199999999</v>
      </c>
      <c r="F25" s="7">
        <v>212.93906799999999</v>
      </c>
      <c r="G25" s="7">
        <v>215.546605</v>
      </c>
      <c r="H25" s="7">
        <v>204.70543799999999</v>
      </c>
      <c r="I25" s="8">
        <f t="shared" si="0"/>
        <v>208.0173715</v>
      </c>
    </row>
    <row r="26" spans="1:9" x14ac:dyDescent="0.25">
      <c r="A26" s="5" t="s">
        <v>51</v>
      </c>
      <c r="B26" s="6" t="s">
        <v>52</v>
      </c>
      <c r="C26" s="7">
        <v>200.33758700000001</v>
      </c>
      <c r="D26" s="7">
        <v>152.65942999999999</v>
      </c>
      <c r="E26" s="7">
        <v>222.991973</v>
      </c>
      <c r="F26" s="7">
        <v>180.49041099999999</v>
      </c>
      <c r="G26" s="7">
        <v>197.722283</v>
      </c>
      <c r="H26" s="7">
        <v>194.30406500000001</v>
      </c>
      <c r="I26" s="8">
        <f t="shared" si="0"/>
        <v>191.41762483333335</v>
      </c>
    </row>
    <row r="27" spans="1:9" x14ac:dyDescent="0.25">
      <c r="A27" s="5" t="s">
        <v>51</v>
      </c>
      <c r="B27" s="6" t="s">
        <v>50</v>
      </c>
      <c r="C27" s="7">
        <v>176.235523</v>
      </c>
      <c r="D27" s="7">
        <v>159.71827500000001</v>
      </c>
      <c r="E27" s="7">
        <v>214.87791000000001</v>
      </c>
      <c r="F27" s="7">
        <v>178.80828299999999</v>
      </c>
      <c r="G27" s="7">
        <v>211.858845</v>
      </c>
      <c r="H27" s="7">
        <v>199.85276099999999</v>
      </c>
      <c r="I27" s="8">
        <f t="shared" si="0"/>
        <v>190.22526616666664</v>
      </c>
    </row>
    <row r="28" spans="1:9" x14ac:dyDescent="0.25">
      <c r="A28" s="5" t="s">
        <v>47</v>
      </c>
      <c r="B28" s="6" t="s">
        <v>49</v>
      </c>
      <c r="C28" s="7">
        <v>210.25294099999999</v>
      </c>
      <c r="D28" s="7">
        <v>145.73810800000001</v>
      </c>
      <c r="E28" s="7">
        <v>233.97831600000001</v>
      </c>
      <c r="F28" s="7">
        <v>185.56085400000001</v>
      </c>
      <c r="G28" s="7">
        <v>207.704578</v>
      </c>
      <c r="H28" s="7">
        <v>182.45311000000001</v>
      </c>
      <c r="I28" s="8">
        <f t="shared" si="0"/>
        <v>194.28131783333333</v>
      </c>
    </row>
    <row r="29" spans="1:9" x14ac:dyDescent="0.25">
      <c r="A29" s="5" t="s">
        <v>47</v>
      </c>
      <c r="B29" s="6" t="s">
        <v>48</v>
      </c>
      <c r="C29" s="7">
        <v>199.297944</v>
      </c>
      <c r="D29" s="7">
        <v>161.15363600000001</v>
      </c>
      <c r="E29" s="7">
        <v>214.61394799999999</v>
      </c>
      <c r="F29" s="7">
        <v>161.15042800000001</v>
      </c>
      <c r="G29" s="7">
        <v>226.20194900000001</v>
      </c>
      <c r="H29" s="7">
        <v>194.00066200000001</v>
      </c>
      <c r="I29" s="8">
        <f t="shared" si="0"/>
        <v>192.73642783333335</v>
      </c>
    </row>
    <row r="30" spans="1:9" x14ac:dyDescent="0.25">
      <c r="A30" s="5" t="s">
        <v>47</v>
      </c>
      <c r="B30" s="6" t="s">
        <v>46</v>
      </c>
      <c r="C30" s="7">
        <v>194.81522000000001</v>
      </c>
      <c r="D30" s="7">
        <v>167.25244000000001</v>
      </c>
      <c r="E30" s="7">
        <v>232.47442000000001</v>
      </c>
      <c r="F30" s="7">
        <v>192.64606000000001</v>
      </c>
      <c r="G30" s="7">
        <v>190.44997900000001</v>
      </c>
      <c r="H30" s="7">
        <v>199.577913</v>
      </c>
      <c r="I30" s="8">
        <f t="shared" si="0"/>
        <v>196.20267200000001</v>
      </c>
    </row>
    <row r="31" spans="1:9" x14ac:dyDescent="0.25">
      <c r="A31" s="5" t="s">
        <v>34</v>
      </c>
      <c r="B31" s="6" t="s">
        <v>45</v>
      </c>
      <c r="C31" s="7">
        <v>225.827754</v>
      </c>
      <c r="D31" s="7">
        <v>157.618978</v>
      </c>
      <c r="E31" s="7">
        <v>252.32458600000001</v>
      </c>
      <c r="F31" s="7">
        <v>237.306432</v>
      </c>
      <c r="G31" s="7">
        <v>235.351834</v>
      </c>
      <c r="H31" s="7">
        <v>220.76717199999999</v>
      </c>
      <c r="I31" s="8">
        <f t="shared" si="0"/>
        <v>221.53279266666667</v>
      </c>
    </row>
    <row r="32" spans="1:9" x14ac:dyDescent="0.25">
      <c r="A32" s="5" t="s">
        <v>34</v>
      </c>
      <c r="B32" s="6" t="s">
        <v>44</v>
      </c>
      <c r="C32" s="7">
        <v>180.69668799999999</v>
      </c>
      <c r="D32" s="7">
        <v>165.69108800000001</v>
      </c>
      <c r="E32" s="7">
        <v>213.09962899999999</v>
      </c>
      <c r="F32" s="7">
        <v>158.966657</v>
      </c>
      <c r="G32" s="7">
        <v>197.35415499999999</v>
      </c>
      <c r="H32" s="7">
        <v>199.61138500000001</v>
      </c>
      <c r="I32" s="8">
        <f t="shared" si="0"/>
        <v>185.903267</v>
      </c>
    </row>
    <row r="33" spans="1:9" x14ac:dyDescent="0.25">
      <c r="A33" s="5" t="s">
        <v>34</v>
      </c>
      <c r="B33" s="6" t="s">
        <v>43</v>
      </c>
      <c r="C33" s="7">
        <v>200.179115</v>
      </c>
      <c r="D33" s="7">
        <v>181.63355000000001</v>
      </c>
      <c r="E33" s="7">
        <v>227.84956500000001</v>
      </c>
      <c r="F33" s="7">
        <v>187.94507100000001</v>
      </c>
      <c r="G33" s="7">
        <v>221.12276499999999</v>
      </c>
      <c r="H33" s="7">
        <v>188.495046</v>
      </c>
      <c r="I33" s="8">
        <f t="shared" si="0"/>
        <v>201.20418533333336</v>
      </c>
    </row>
    <row r="34" spans="1:9" x14ac:dyDescent="0.25">
      <c r="A34" s="5" t="s">
        <v>34</v>
      </c>
      <c r="B34" s="6" t="s">
        <v>42</v>
      </c>
      <c r="C34" s="7">
        <v>201.977529</v>
      </c>
      <c r="D34" s="7">
        <v>192.74634900000001</v>
      </c>
      <c r="E34" s="7">
        <v>252.916822</v>
      </c>
      <c r="F34" s="7">
        <v>195.85852499999999</v>
      </c>
      <c r="G34" s="7">
        <v>231.91293999999999</v>
      </c>
      <c r="H34" s="7">
        <v>220.13655900000001</v>
      </c>
      <c r="I34" s="8">
        <f t="shared" si="0"/>
        <v>215.92478733333334</v>
      </c>
    </row>
    <row r="35" spans="1:9" x14ac:dyDescent="0.25">
      <c r="A35" s="5" t="s">
        <v>34</v>
      </c>
      <c r="B35" s="6" t="s">
        <v>41</v>
      </c>
      <c r="C35" s="7">
        <v>212.53594799999999</v>
      </c>
      <c r="D35" s="7">
        <v>170.97540900000001</v>
      </c>
      <c r="E35" s="7">
        <v>232.49731499999999</v>
      </c>
      <c r="F35" s="7">
        <v>183.17283</v>
      </c>
      <c r="G35" s="7">
        <v>221.554282</v>
      </c>
      <c r="H35" s="7">
        <v>196.46733699999999</v>
      </c>
      <c r="I35" s="8">
        <f t="shared" si="0"/>
        <v>202.86718683333334</v>
      </c>
    </row>
    <row r="36" spans="1:9" x14ac:dyDescent="0.25">
      <c r="A36" s="5" t="s">
        <v>34</v>
      </c>
      <c r="B36" s="6" t="s">
        <v>40</v>
      </c>
      <c r="C36" s="7">
        <v>210.10245499999999</v>
      </c>
      <c r="D36" s="7">
        <v>163.381169</v>
      </c>
      <c r="E36" s="7">
        <v>226.430452</v>
      </c>
      <c r="F36" s="7">
        <v>174.869392</v>
      </c>
      <c r="G36" s="7">
        <v>218.79982100000001</v>
      </c>
      <c r="H36" s="7">
        <v>204.32137599999999</v>
      </c>
      <c r="I36" s="8">
        <f t="shared" si="0"/>
        <v>199.6507775</v>
      </c>
    </row>
    <row r="37" spans="1:9" x14ac:dyDescent="0.25">
      <c r="A37" s="5" t="s">
        <v>34</v>
      </c>
      <c r="B37" s="6" t="s">
        <v>39</v>
      </c>
      <c r="C37" s="7">
        <v>190.711873</v>
      </c>
      <c r="D37" s="7">
        <v>151.50341399999999</v>
      </c>
      <c r="E37" s="7">
        <v>236.432838</v>
      </c>
      <c r="F37" s="7">
        <v>179.169929</v>
      </c>
      <c r="G37" s="7">
        <v>211.02175299999999</v>
      </c>
      <c r="H37" s="7">
        <v>199.77308199999999</v>
      </c>
      <c r="I37" s="8">
        <f t="shared" si="0"/>
        <v>194.76881483333332</v>
      </c>
    </row>
    <row r="38" spans="1:9" x14ac:dyDescent="0.25">
      <c r="A38" s="5" t="s">
        <v>34</v>
      </c>
      <c r="B38" s="6" t="s">
        <v>38</v>
      </c>
      <c r="C38" s="7">
        <v>209.01233999999999</v>
      </c>
      <c r="D38" s="7">
        <v>168.15265600000001</v>
      </c>
      <c r="E38" s="7">
        <v>272.90895699999999</v>
      </c>
      <c r="F38" s="7">
        <v>221.376069</v>
      </c>
      <c r="G38" s="7">
        <v>239.89382000000001</v>
      </c>
      <c r="H38" s="7">
        <v>189.760704</v>
      </c>
      <c r="I38" s="8">
        <f t="shared" si="0"/>
        <v>216.85075766666668</v>
      </c>
    </row>
    <row r="39" spans="1:9" x14ac:dyDescent="0.25">
      <c r="A39" s="5" t="s">
        <v>34</v>
      </c>
      <c r="B39" s="6" t="s">
        <v>37</v>
      </c>
      <c r="C39" s="7">
        <v>182.290638</v>
      </c>
      <c r="D39" s="7">
        <v>153.379322</v>
      </c>
      <c r="E39" s="7">
        <v>244.672878</v>
      </c>
      <c r="F39" s="7">
        <v>158.83223000000001</v>
      </c>
      <c r="G39" s="7">
        <v>202.57972699999999</v>
      </c>
      <c r="H39" s="7">
        <v>195.84993600000001</v>
      </c>
      <c r="I39" s="8">
        <f t="shared" si="0"/>
        <v>189.60078850000002</v>
      </c>
    </row>
    <row r="40" spans="1:9" x14ac:dyDescent="0.25">
      <c r="A40" s="5" t="s">
        <v>34</v>
      </c>
      <c r="B40" s="6" t="s">
        <v>36</v>
      </c>
      <c r="C40" s="7">
        <v>197.969931</v>
      </c>
      <c r="D40" s="7">
        <v>147.122242</v>
      </c>
      <c r="E40" s="7">
        <v>230.54218</v>
      </c>
      <c r="F40" s="7">
        <v>191.392685</v>
      </c>
      <c r="G40" s="7">
        <v>229.981897</v>
      </c>
      <c r="H40" s="7">
        <v>203.09680900000001</v>
      </c>
      <c r="I40" s="8">
        <f t="shared" ref="I40:I64" si="1">AVERAGE(C40:H40)</f>
        <v>200.01762399999998</v>
      </c>
    </row>
    <row r="41" spans="1:9" x14ac:dyDescent="0.25">
      <c r="A41" s="5" t="s">
        <v>34</v>
      </c>
      <c r="B41" s="6" t="s">
        <v>35</v>
      </c>
      <c r="C41" s="7">
        <v>185.185912</v>
      </c>
      <c r="D41" s="7">
        <v>155.38548800000001</v>
      </c>
      <c r="E41" s="7">
        <v>230.62114199999999</v>
      </c>
      <c r="F41" s="7">
        <v>186.61621700000001</v>
      </c>
      <c r="G41" s="7">
        <v>226.52096</v>
      </c>
      <c r="H41" s="7">
        <v>181.33509100000001</v>
      </c>
      <c r="I41" s="8">
        <f t="shared" si="1"/>
        <v>194.27746833333333</v>
      </c>
    </row>
    <row r="42" spans="1:9" x14ac:dyDescent="0.25">
      <c r="A42" s="5" t="s">
        <v>34</v>
      </c>
      <c r="B42" s="6" t="s">
        <v>33</v>
      </c>
      <c r="C42" s="7">
        <v>199.07296299999999</v>
      </c>
      <c r="D42" s="7">
        <v>158.24297899999999</v>
      </c>
      <c r="E42" s="7">
        <v>243.07697099999999</v>
      </c>
      <c r="F42" s="7">
        <v>192.10484299999999</v>
      </c>
      <c r="G42" s="7">
        <v>204.19422900000001</v>
      </c>
      <c r="H42" s="7">
        <v>191.13011900000001</v>
      </c>
      <c r="I42" s="8">
        <f t="shared" si="1"/>
        <v>197.97035066666663</v>
      </c>
    </row>
    <row r="43" spans="1:9" x14ac:dyDescent="0.25">
      <c r="A43" s="5" t="s">
        <v>32</v>
      </c>
      <c r="B43" s="6" t="s">
        <v>31</v>
      </c>
      <c r="C43" s="7">
        <v>195.60535400000001</v>
      </c>
      <c r="D43" s="7">
        <v>136.477306</v>
      </c>
      <c r="E43" s="7">
        <v>244.69843299999999</v>
      </c>
      <c r="F43" s="7">
        <v>150.78623200000001</v>
      </c>
      <c r="G43" s="7">
        <v>219.596835</v>
      </c>
      <c r="H43" s="7">
        <v>193.285256</v>
      </c>
      <c r="I43" s="8">
        <f t="shared" si="1"/>
        <v>190.07490266666665</v>
      </c>
    </row>
    <row r="44" spans="1:9" x14ac:dyDescent="0.25">
      <c r="A44" s="5" t="s">
        <v>28</v>
      </c>
      <c r="B44" s="6" t="s">
        <v>30</v>
      </c>
      <c r="C44" s="7">
        <v>194.98658399999999</v>
      </c>
      <c r="D44" s="7">
        <v>160.88195300000001</v>
      </c>
      <c r="E44" s="7">
        <v>245.112798</v>
      </c>
      <c r="F44" s="7">
        <v>196.51313999999999</v>
      </c>
      <c r="G44" s="7">
        <v>212.89221900000001</v>
      </c>
      <c r="H44" s="7">
        <v>200.879931</v>
      </c>
      <c r="I44" s="8">
        <f t="shared" si="1"/>
        <v>201.87777083333333</v>
      </c>
    </row>
    <row r="45" spans="1:9" x14ac:dyDescent="0.25">
      <c r="A45" s="5" t="s">
        <v>28</v>
      </c>
      <c r="B45" s="6" t="s">
        <v>29</v>
      </c>
      <c r="C45" s="7">
        <v>193.10175699999999</v>
      </c>
      <c r="D45" s="7">
        <v>137.42006900000001</v>
      </c>
      <c r="E45" s="7">
        <v>244.83957799999999</v>
      </c>
      <c r="F45" s="7">
        <v>171.64668499999999</v>
      </c>
      <c r="G45" s="7">
        <v>193.73464999999999</v>
      </c>
      <c r="H45" s="7">
        <v>184.091959</v>
      </c>
      <c r="I45" s="8">
        <f t="shared" si="1"/>
        <v>187.47244966666665</v>
      </c>
    </row>
    <row r="46" spans="1:9" x14ac:dyDescent="0.25">
      <c r="A46" s="5" t="s">
        <v>28</v>
      </c>
      <c r="B46" s="6" t="s">
        <v>27</v>
      </c>
      <c r="C46" s="7">
        <v>207.21099799999999</v>
      </c>
      <c r="D46" s="7">
        <v>179.15290400000001</v>
      </c>
      <c r="E46" s="7">
        <v>247.451908</v>
      </c>
      <c r="F46" s="7">
        <v>204.53202999999999</v>
      </c>
      <c r="G46" s="7">
        <v>229.95160000000001</v>
      </c>
      <c r="H46" s="7">
        <v>221.03416100000001</v>
      </c>
      <c r="I46" s="8">
        <f t="shared" si="1"/>
        <v>214.88893350000001</v>
      </c>
    </row>
    <row r="47" spans="1:9" x14ac:dyDescent="0.25">
      <c r="A47" s="5" t="s">
        <v>26</v>
      </c>
      <c r="B47" s="6" t="s">
        <v>25</v>
      </c>
      <c r="C47" s="7">
        <v>202.073384</v>
      </c>
      <c r="D47" s="7">
        <v>153.43455299999999</v>
      </c>
      <c r="E47" s="7">
        <v>265.79915799999998</v>
      </c>
      <c r="F47" s="7">
        <v>221.26867899999999</v>
      </c>
      <c r="G47" s="7">
        <v>241.466677</v>
      </c>
      <c r="H47" s="7">
        <v>210.92731599999999</v>
      </c>
      <c r="I47" s="8">
        <f t="shared" si="1"/>
        <v>215.82829449999997</v>
      </c>
    </row>
    <row r="48" spans="1:9" x14ac:dyDescent="0.25">
      <c r="A48" s="5" t="s">
        <v>15</v>
      </c>
      <c r="B48" s="6" t="s">
        <v>24</v>
      </c>
      <c r="C48" s="7">
        <v>215.11486400000001</v>
      </c>
      <c r="D48" s="7">
        <v>174.05088699999999</v>
      </c>
      <c r="E48" s="7">
        <v>255.08254500000001</v>
      </c>
      <c r="F48" s="7">
        <v>210.98184699999999</v>
      </c>
      <c r="G48" s="7">
        <v>213.02052599999999</v>
      </c>
      <c r="H48" s="7">
        <v>219.48633699999999</v>
      </c>
      <c r="I48" s="8">
        <f t="shared" si="1"/>
        <v>214.62283433333334</v>
      </c>
    </row>
    <row r="49" spans="1:9" x14ac:dyDescent="0.25">
      <c r="A49" s="5" t="s">
        <v>15</v>
      </c>
      <c r="B49" s="6" t="s">
        <v>23</v>
      </c>
      <c r="C49" s="7">
        <v>221.653335</v>
      </c>
      <c r="D49" s="7">
        <v>181.87366700000001</v>
      </c>
      <c r="E49" s="7">
        <v>259.53290700000002</v>
      </c>
      <c r="F49" s="7">
        <v>186.19614100000001</v>
      </c>
      <c r="G49" s="7">
        <v>235.87690900000001</v>
      </c>
      <c r="H49" s="7">
        <v>222.10378399999999</v>
      </c>
      <c r="I49" s="8">
        <f t="shared" si="1"/>
        <v>217.87279049999998</v>
      </c>
    </row>
    <row r="50" spans="1:9" x14ac:dyDescent="0.25">
      <c r="A50" s="5" t="s">
        <v>15</v>
      </c>
      <c r="B50" s="6" t="s">
        <v>22</v>
      </c>
      <c r="C50" s="7">
        <v>200.85185000000001</v>
      </c>
      <c r="D50" s="7">
        <v>165.60208299999999</v>
      </c>
      <c r="E50" s="7">
        <v>243.98887300000001</v>
      </c>
      <c r="F50" s="7">
        <v>204.85169999999999</v>
      </c>
      <c r="G50" s="7">
        <v>219.43283400000001</v>
      </c>
      <c r="H50" s="7">
        <v>217.11348699999999</v>
      </c>
      <c r="I50" s="8">
        <f t="shared" si="1"/>
        <v>208.64013783333334</v>
      </c>
    </row>
    <row r="51" spans="1:9" x14ac:dyDescent="0.25">
      <c r="A51" s="5" t="s">
        <v>15</v>
      </c>
      <c r="B51" s="6" t="s">
        <v>21</v>
      </c>
      <c r="C51" s="7">
        <v>201.61476200000001</v>
      </c>
      <c r="D51" s="7">
        <v>185.434136</v>
      </c>
      <c r="E51" s="7">
        <v>226.80864399999999</v>
      </c>
      <c r="F51" s="7">
        <v>217.091589</v>
      </c>
      <c r="G51" s="7">
        <v>214.45180400000001</v>
      </c>
      <c r="H51" s="7">
        <v>201.92721599999999</v>
      </c>
      <c r="I51" s="8">
        <f t="shared" si="1"/>
        <v>207.88802516666667</v>
      </c>
    </row>
    <row r="52" spans="1:9" x14ac:dyDescent="0.25">
      <c r="A52" s="5" t="s">
        <v>15</v>
      </c>
      <c r="B52" s="6" t="s">
        <v>20</v>
      </c>
      <c r="C52" s="7">
        <v>202.64772300000001</v>
      </c>
      <c r="D52" s="7">
        <v>134.19781399999999</v>
      </c>
      <c r="E52" s="7">
        <v>243.65574799999999</v>
      </c>
      <c r="F52" s="7">
        <v>210.013611</v>
      </c>
      <c r="G52" s="7">
        <v>216.42056099999999</v>
      </c>
      <c r="H52" s="7">
        <v>197.53687600000001</v>
      </c>
      <c r="I52" s="8">
        <f t="shared" si="1"/>
        <v>200.74538883333335</v>
      </c>
    </row>
    <row r="53" spans="1:9" x14ac:dyDescent="0.25">
      <c r="A53" s="5" t="s">
        <v>15</v>
      </c>
      <c r="B53" s="6" t="s">
        <v>19</v>
      </c>
      <c r="C53" s="7">
        <v>193.02176800000001</v>
      </c>
      <c r="D53" s="7">
        <v>149.06061099999999</v>
      </c>
      <c r="E53" s="7">
        <v>229.227011</v>
      </c>
      <c r="F53" s="7">
        <v>194.53371100000001</v>
      </c>
      <c r="G53" s="7">
        <v>207.51691600000001</v>
      </c>
      <c r="H53" s="7">
        <v>201.68901099999999</v>
      </c>
      <c r="I53" s="8">
        <f t="shared" si="1"/>
        <v>195.84150466666668</v>
      </c>
    </row>
    <row r="54" spans="1:9" x14ac:dyDescent="0.25">
      <c r="A54" s="5" t="s">
        <v>15</v>
      </c>
      <c r="B54" s="6" t="s">
        <v>18</v>
      </c>
      <c r="C54" s="7">
        <v>194.18126599999999</v>
      </c>
      <c r="D54" s="7">
        <v>161.54731899999999</v>
      </c>
      <c r="E54" s="7">
        <v>253.01059599999999</v>
      </c>
      <c r="F54" s="7">
        <v>162.54849999999999</v>
      </c>
      <c r="G54" s="7">
        <v>204.335938</v>
      </c>
      <c r="H54" s="7">
        <v>194.92826500000001</v>
      </c>
      <c r="I54" s="8">
        <f t="shared" si="1"/>
        <v>195.09198066666667</v>
      </c>
    </row>
    <row r="55" spans="1:9" x14ac:dyDescent="0.25">
      <c r="A55" s="5" t="s">
        <v>15</v>
      </c>
      <c r="B55" s="6" t="s">
        <v>17</v>
      </c>
      <c r="C55" s="7">
        <v>196.710375</v>
      </c>
      <c r="D55" s="7">
        <v>141.54718</v>
      </c>
      <c r="E55" s="7">
        <v>230.24793</v>
      </c>
      <c r="F55" s="7">
        <v>178.11774500000001</v>
      </c>
      <c r="G55" s="7">
        <v>209.29443699999999</v>
      </c>
      <c r="H55" s="7">
        <v>202.90263400000001</v>
      </c>
      <c r="I55" s="8">
        <f t="shared" si="1"/>
        <v>193.13671683333334</v>
      </c>
    </row>
    <row r="56" spans="1:9" x14ac:dyDescent="0.25">
      <c r="A56" s="5" t="s">
        <v>15</v>
      </c>
      <c r="B56" s="6" t="s">
        <v>16</v>
      </c>
      <c r="C56" s="7">
        <v>215.51108600000001</v>
      </c>
      <c r="D56" s="7">
        <v>177.19100299999999</v>
      </c>
      <c r="E56" s="7">
        <v>257.44985700000001</v>
      </c>
      <c r="F56" s="7">
        <v>227.501341</v>
      </c>
      <c r="G56" s="7">
        <v>232.40530799999999</v>
      </c>
      <c r="H56" s="7">
        <v>213.32788199999999</v>
      </c>
      <c r="I56" s="8">
        <f t="shared" si="1"/>
        <v>220.56441283333334</v>
      </c>
    </row>
    <row r="57" spans="1:9" x14ac:dyDescent="0.25">
      <c r="A57" s="5" t="s">
        <v>15</v>
      </c>
      <c r="B57" s="6" t="s">
        <v>14</v>
      </c>
      <c r="C57" s="7">
        <v>212.193646</v>
      </c>
      <c r="D57" s="7">
        <v>182.865543</v>
      </c>
      <c r="E57" s="7">
        <v>249.62229199999999</v>
      </c>
      <c r="F57" s="7">
        <v>149.27986999999999</v>
      </c>
      <c r="G57" s="7">
        <v>222.34913499999999</v>
      </c>
      <c r="H57" s="7">
        <v>204.90405999999999</v>
      </c>
      <c r="I57" s="8">
        <f t="shared" si="1"/>
        <v>203.53575766666665</v>
      </c>
    </row>
    <row r="58" spans="1:9" x14ac:dyDescent="0.25">
      <c r="A58" s="5" t="s">
        <v>7</v>
      </c>
      <c r="B58" s="6" t="s">
        <v>13</v>
      </c>
      <c r="C58" s="7">
        <v>190.181175</v>
      </c>
      <c r="D58" s="7">
        <v>153.71589</v>
      </c>
      <c r="E58" s="7">
        <v>230.93837199999999</v>
      </c>
      <c r="F58" s="7">
        <v>213.72402600000001</v>
      </c>
      <c r="G58" s="7">
        <v>246.64578900000001</v>
      </c>
      <c r="H58" s="7">
        <v>183.081311</v>
      </c>
      <c r="I58" s="8">
        <f t="shared" si="1"/>
        <v>203.04776049999998</v>
      </c>
    </row>
    <row r="59" spans="1:9" x14ac:dyDescent="0.25">
      <c r="A59" s="5" t="s">
        <v>7</v>
      </c>
      <c r="B59" s="6" t="s">
        <v>12</v>
      </c>
      <c r="C59" s="7">
        <v>182.70509999999999</v>
      </c>
      <c r="D59" s="7">
        <v>142.08795900000001</v>
      </c>
      <c r="E59" s="7">
        <v>217.95099200000001</v>
      </c>
      <c r="F59" s="7">
        <v>177.367302</v>
      </c>
      <c r="G59" s="7">
        <v>181.343153</v>
      </c>
      <c r="H59" s="7">
        <v>174.990183</v>
      </c>
      <c r="I59" s="8">
        <f t="shared" si="1"/>
        <v>179.40744816666665</v>
      </c>
    </row>
    <row r="60" spans="1:9" x14ac:dyDescent="0.25">
      <c r="A60" s="5" t="s">
        <v>7</v>
      </c>
      <c r="B60" s="6" t="s">
        <v>11</v>
      </c>
      <c r="C60" s="7">
        <v>196.656498</v>
      </c>
      <c r="D60" s="7">
        <v>164.67899299999999</v>
      </c>
      <c r="E60" s="7">
        <v>239.602847</v>
      </c>
      <c r="F60" s="7">
        <v>175.433537</v>
      </c>
      <c r="G60" s="7">
        <v>221.90453500000001</v>
      </c>
      <c r="H60" s="7">
        <v>211.61600000000001</v>
      </c>
      <c r="I60" s="8">
        <f t="shared" si="1"/>
        <v>201.64873499999999</v>
      </c>
    </row>
    <row r="61" spans="1:9" x14ac:dyDescent="0.25">
      <c r="A61" s="5" t="s">
        <v>7</v>
      </c>
      <c r="B61" s="6" t="s">
        <v>10</v>
      </c>
      <c r="C61" s="7">
        <v>213.835407</v>
      </c>
      <c r="D61" s="7">
        <v>170.328114</v>
      </c>
      <c r="E61" s="7">
        <v>248.612088</v>
      </c>
      <c r="F61" s="7">
        <v>207.219641</v>
      </c>
      <c r="G61" s="7">
        <v>236.59258199999999</v>
      </c>
      <c r="H61" s="7">
        <v>195.76984100000001</v>
      </c>
      <c r="I61" s="8">
        <f t="shared" si="1"/>
        <v>212.05961216666671</v>
      </c>
    </row>
    <row r="62" spans="1:9" x14ac:dyDescent="0.25">
      <c r="A62" s="5" t="s">
        <v>7</v>
      </c>
      <c r="B62" s="6" t="s">
        <v>9</v>
      </c>
      <c r="C62" s="7">
        <v>189.65369799999999</v>
      </c>
      <c r="D62" s="7">
        <v>170.07107199999999</v>
      </c>
      <c r="E62" s="7">
        <v>232.96907999999999</v>
      </c>
      <c r="F62" s="7">
        <v>203.47397900000001</v>
      </c>
      <c r="G62" s="7">
        <v>225.06312600000001</v>
      </c>
      <c r="H62" s="7">
        <v>190.150293</v>
      </c>
      <c r="I62" s="8">
        <f t="shared" si="1"/>
        <v>201.89687466666666</v>
      </c>
    </row>
    <row r="63" spans="1:9" x14ac:dyDescent="0.25">
      <c r="A63" s="5" t="s">
        <v>7</v>
      </c>
      <c r="B63" s="6" t="s">
        <v>8</v>
      </c>
      <c r="C63" s="7">
        <v>198.790299</v>
      </c>
      <c r="D63" s="7">
        <v>161.68222900000001</v>
      </c>
      <c r="E63" s="7">
        <v>211.449713</v>
      </c>
      <c r="F63" s="7">
        <v>200.97814299999999</v>
      </c>
      <c r="G63" s="7">
        <v>205.07769999999999</v>
      </c>
      <c r="H63" s="7">
        <v>191.99922599999999</v>
      </c>
      <c r="I63" s="8">
        <f t="shared" si="1"/>
        <v>194.99621833333333</v>
      </c>
    </row>
    <row r="64" spans="1:9" x14ac:dyDescent="0.25">
      <c r="A64" s="5" t="s">
        <v>7</v>
      </c>
      <c r="B64" s="6" t="s">
        <v>6</v>
      </c>
      <c r="C64" s="7">
        <v>193.04067499999999</v>
      </c>
      <c r="D64" s="7">
        <v>161.77720299999999</v>
      </c>
      <c r="E64" s="7">
        <v>244.19646800000001</v>
      </c>
      <c r="F64" s="7">
        <v>209.94029</v>
      </c>
      <c r="G64" s="7">
        <v>243.44710799999999</v>
      </c>
      <c r="H64" s="7">
        <v>203.76960399999999</v>
      </c>
      <c r="I64" s="8">
        <f t="shared" si="1"/>
        <v>209.36189133333335</v>
      </c>
    </row>
    <row r="65" spans="1:9" x14ac:dyDescent="0.25">
      <c r="A65" s="5"/>
      <c r="B65" s="6"/>
      <c r="C65" s="9"/>
      <c r="D65" s="9"/>
      <c r="E65" s="9"/>
      <c r="F65" s="9"/>
      <c r="G65" s="9"/>
      <c r="H65" s="9"/>
      <c r="I65" s="10"/>
    </row>
    <row r="66" spans="1:9" x14ac:dyDescent="0.25">
      <c r="A66" s="5" t="s">
        <v>5</v>
      </c>
      <c r="B66" s="6"/>
      <c r="C66" s="7">
        <f t="shared" ref="C66:I66" si="2">AVERAGE(C8:C65)</f>
        <v>202.73040856140352</v>
      </c>
      <c r="D66" s="7">
        <f t="shared" si="2"/>
        <v>164.18258794736843</v>
      </c>
      <c r="E66" s="7">
        <f t="shared" si="2"/>
        <v>243.90038191228066</v>
      </c>
      <c r="F66" s="7">
        <f t="shared" si="2"/>
        <v>191.52406166666671</v>
      </c>
      <c r="G66" s="7">
        <f t="shared" si="2"/>
        <v>220.70472422807018</v>
      </c>
      <c r="H66" s="7">
        <f t="shared" si="2"/>
        <v>202.25689000000003</v>
      </c>
      <c r="I66" s="8">
        <f t="shared" si="2"/>
        <v>204.21650905263161</v>
      </c>
    </row>
    <row r="67" spans="1:9" x14ac:dyDescent="0.25">
      <c r="A67" s="5" t="s">
        <v>4</v>
      </c>
      <c r="B67" s="6"/>
      <c r="C67" s="7">
        <v>7.35</v>
      </c>
      <c r="D67" s="7">
        <v>9.65</v>
      </c>
      <c r="E67" s="7">
        <v>7.36</v>
      </c>
      <c r="F67" s="7">
        <v>10.9</v>
      </c>
      <c r="G67" s="7">
        <v>8.1</v>
      </c>
      <c r="H67" s="7">
        <v>7.3</v>
      </c>
      <c r="I67" s="11"/>
    </row>
    <row r="68" spans="1:9" x14ac:dyDescent="0.25">
      <c r="A68" s="5" t="s">
        <v>3</v>
      </c>
      <c r="B68" s="6"/>
      <c r="C68" s="7">
        <v>20.82</v>
      </c>
      <c r="D68" s="7">
        <v>22.13</v>
      </c>
      <c r="E68" s="7">
        <v>25.1</v>
      </c>
      <c r="F68" s="7">
        <v>29.3</v>
      </c>
      <c r="G68" s="7">
        <v>53.58</v>
      </c>
      <c r="H68" s="7">
        <v>20.62</v>
      </c>
      <c r="I68" s="11"/>
    </row>
    <row r="69" spans="1:9" ht="15.75" x14ac:dyDescent="0.25">
      <c r="A69" s="5" t="s">
        <v>2</v>
      </c>
      <c r="B69" s="6"/>
      <c r="C69" s="7">
        <v>45</v>
      </c>
      <c r="D69" s="7">
        <v>54</v>
      </c>
      <c r="E69" s="7">
        <v>54.5</v>
      </c>
      <c r="F69" s="7">
        <v>64</v>
      </c>
      <c r="G69" s="7">
        <v>24.96</v>
      </c>
      <c r="H69" s="7">
        <v>54.92</v>
      </c>
      <c r="I69" s="11"/>
    </row>
    <row r="70" spans="1:9" x14ac:dyDescent="0.25">
      <c r="A70" s="12" t="s">
        <v>1</v>
      </c>
      <c r="B70" s="13"/>
      <c r="C70" s="16">
        <v>168</v>
      </c>
      <c r="D70" s="16">
        <v>168</v>
      </c>
      <c r="E70" s="16">
        <v>168</v>
      </c>
      <c r="F70" s="16">
        <v>168</v>
      </c>
      <c r="G70" s="16">
        <v>168</v>
      </c>
      <c r="H70" s="16">
        <v>168</v>
      </c>
      <c r="I70" s="15"/>
    </row>
    <row r="71" spans="1:9" ht="15.75" x14ac:dyDescent="0.25">
      <c r="A71" s="12" t="s">
        <v>0</v>
      </c>
      <c r="B71" s="13"/>
      <c r="C71" s="14"/>
      <c r="D71" s="14"/>
      <c r="E71" s="14"/>
      <c r="F71" s="14"/>
      <c r="G71" s="14"/>
      <c r="H71" s="14"/>
      <c r="I71" s="15"/>
    </row>
  </sheetData>
  <mergeCells count="2">
    <mergeCell ref="A3:I3"/>
    <mergeCell ref="A1:I2"/>
  </mergeCells>
  <printOptions horizontalCentered="1"/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2019-10-01T18:56:08Z</cp:lastPrinted>
  <dcterms:created xsi:type="dcterms:W3CDTF">2019-09-20T19:54:21Z</dcterms:created>
  <dcterms:modified xsi:type="dcterms:W3CDTF">2019-12-16T19:15:06Z</dcterms:modified>
</cp:coreProperties>
</file>